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53222"/>
  <bookViews>
    <workbookView xWindow="0" yWindow="0" windowWidth="17685" windowHeight="9750"/>
  </bookViews>
  <sheets>
    <sheet name="事業の一覧" sheetId="1" r:id="rId1"/>
    <sheet name="用語・定義 " sheetId="2" r:id="rId2"/>
  </sheets>
  <definedNames>
    <definedName name="_xlnm._FilterDatabase" localSheetId="0" hidden="1">事業の一覧!$A$4:$R$1285</definedName>
    <definedName name="_xlnm.Print_Area" localSheetId="0">事業の一覧!$A$1:$P$1285</definedName>
    <definedName name="_xlnm.Print_Area" localSheetId="1">'用語・定義 '!$A$1:$I$18</definedName>
    <definedName name="_xlnm.Print_Titles" localSheetId="0">事業の一覧!$7:$9</definedName>
    <definedName name="Z_001548F2_ECB3_468C_B53A_67011B94B203_.wvu.FilterData" localSheetId="0" hidden="1">事業の一覧!$C$9:$P$284</definedName>
    <definedName name="Z_5DB7D8C6_47B6_4E51_9EBA_DECC93CA508F_.wvu.PrintArea" localSheetId="1" hidden="1">'用語・定義 '!$B$1:$I$11</definedName>
    <definedName name="Z_9BE61B47_5FEC_4289_856C_6590A86D9CB0_.wvu.FilterData" localSheetId="0" hidden="1">事業の一覧!$B$9:$P$284</definedName>
    <definedName name="Z_9FF84BD6_288C_4F6D_8E75_621EB07432AE_.wvu.FilterData" localSheetId="0" hidden="1">事業の一覧!$C$9:$P$284</definedName>
    <definedName name="Z_A7FC2015_5738_49E2_9CF9_D9C51A1C90C2_.wvu.FilterData" localSheetId="0" hidden="1">事業の一覧!$C$9:$P$284</definedName>
    <definedName name="Z_C86EC34D_3359_4196_A9AF_890353CAA6FB_.wvu.FilterData" localSheetId="0" hidden="1">事業の一覧!$C$9:$P$284</definedName>
    <definedName name="Z_C9F7750A_E1CC_4BE7_BD84_4C534509C3AC_.wvu.FilterData" localSheetId="0" hidden="1">事業の一覧!$C$9:$P$284</definedName>
    <definedName name="Z_CB730589_F4E0_4D8E_8303_1CA90923C48B_.wvu.FilterData" localSheetId="0" hidden="1">事業の一覧!$C$9:$P$284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3" i="1" l="1"/>
  <c r="H1063" i="1"/>
  <c r="H1271" i="1" l="1"/>
</calcChain>
</file>

<file path=xl/sharedStrings.xml><?xml version="1.0" encoding="utf-8"?>
<sst xmlns="http://schemas.openxmlformats.org/spreadsheetml/2006/main" count="15832" uniqueCount="3649">
  <si>
    <t>担当課</t>
    <rPh sb="0" eb="2">
      <t>タントウ</t>
    </rPh>
    <rPh sb="2" eb="3">
      <t>カ</t>
    </rPh>
    <phoneticPr fontId="14"/>
  </si>
  <si>
    <t>部局</t>
    <rPh sb="0" eb="2">
      <t>ブキョク</t>
    </rPh>
    <phoneticPr fontId="14"/>
  </si>
  <si>
    <t>事業の概要</t>
    <rPh sb="0" eb="2">
      <t>ジギョウ</t>
    </rPh>
    <rPh sb="3" eb="5">
      <t>ガイヨウ</t>
    </rPh>
    <phoneticPr fontId="14"/>
  </si>
  <si>
    <t>事業名</t>
    <rPh sb="0" eb="2">
      <t>ジギョウ</t>
    </rPh>
    <rPh sb="2" eb="3">
      <t>メイ</t>
    </rPh>
    <phoneticPr fontId="14"/>
  </si>
  <si>
    <t>担当
府省庁</t>
    <rPh sb="0" eb="2">
      <t>タントウ</t>
    </rPh>
    <rPh sb="3" eb="4">
      <t>フ</t>
    </rPh>
    <rPh sb="4" eb="6">
      <t>ショウチョウ</t>
    </rPh>
    <phoneticPr fontId="14"/>
  </si>
  <si>
    <t>※　各事業の内容及び進捗状況の詳細は、各府省庁の担当部局・課にお問合せください。</t>
    <rPh sb="2" eb="3">
      <t>カク</t>
    </rPh>
    <rPh sb="3" eb="5">
      <t>ジギョウ</t>
    </rPh>
    <rPh sb="6" eb="8">
      <t>ナイヨウ</t>
    </rPh>
    <rPh sb="8" eb="9">
      <t>オヨ</t>
    </rPh>
    <rPh sb="10" eb="12">
      <t>シンチョク</t>
    </rPh>
    <rPh sb="12" eb="14">
      <t>ジョウキョウ</t>
    </rPh>
    <rPh sb="15" eb="17">
      <t>ショウサイ</t>
    </rPh>
    <rPh sb="19" eb="20">
      <t>カク</t>
    </rPh>
    <rPh sb="20" eb="21">
      <t>フ</t>
    </rPh>
    <rPh sb="21" eb="22">
      <t>ショウ</t>
    </rPh>
    <rPh sb="22" eb="23">
      <t>チョウ</t>
    </rPh>
    <rPh sb="24" eb="26">
      <t>タントウ</t>
    </rPh>
    <rPh sb="26" eb="27">
      <t>ブ</t>
    </rPh>
    <rPh sb="27" eb="28">
      <t>キョク</t>
    </rPh>
    <rPh sb="29" eb="30">
      <t>カ</t>
    </rPh>
    <rPh sb="32" eb="34">
      <t>トイアワ</t>
    </rPh>
    <phoneticPr fontId="26"/>
  </si>
  <si>
    <t>経済対策本文における区分</t>
    <rPh sb="0" eb="2">
      <t>ケイザイ</t>
    </rPh>
    <rPh sb="2" eb="4">
      <t>タイサク</t>
    </rPh>
    <rPh sb="4" eb="6">
      <t>ホンブン</t>
    </rPh>
    <rPh sb="10" eb="12">
      <t>クブン</t>
    </rPh>
    <phoneticPr fontId="14"/>
  </si>
  <si>
    <t>一般会計</t>
    <rPh sb="0" eb="2">
      <t>イッパン</t>
    </rPh>
    <rPh sb="2" eb="4">
      <t>カイケイ</t>
    </rPh>
    <phoneticPr fontId="14"/>
  </si>
  <si>
    <t>大区分</t>
    <phoneticPr fontId="14"/>
  </si>
  <si>
    <t>小区分</t>
    <phoneticPr fontId="14"/>
  </si>
  <si>
    <t>※　令和４年度第２次補正予算事業を一覧にしています。</t>
    <rPh sb="2" eb="4">
      <t>レイワ</t>
    </rPh>
    <rPh sb="5" eb="7">
      <t>ネンド</t>
    </rPh>
    <rPh sb="7" eb="8">
      <t>ダイ</t>
    </rPh>
    <rPh sb="9" eb="10">
      <t>ジ</t>
    </rPh>
    <rPh sb="10" eb="12">
      <t>ホセイ</t>
    </rPh>
    <rPh sb="12" eb="14">
      <t>ヨサン</t>
    </rPh>
    <rPh sb="14" eb="16">
      <t>ジギョウ</t>
    </rPh>
    <rPh sb="17" eb="19">
      <t>イチラン</t>
    </rPh>
    <phoneticPr fontId="14"/>
  </si>
  <si>
    <t>Ⅰ.物価高・賃上げへの取組</t>
    <rPh sb="2" eb="5">
      <t>ブッカダカ</t>
    </rPh>
    <rPh sb="6" eb="8">
      <t>チンア</t>
    </rPh>
    <rPh sb="11" eb="13">
      <t>トリクミ</t>
    </rPh>
    <phoneticPr fontId="14"/>
  </si>
  <si>
    <t>１.エネルギー・食料品等の価格高騰により厳しい状況にある生活者・事業者への支援</t>
    <phoneticPr fontId="14"/>
  </si>
  <si>
    <t>Ⅱ．円安を活かした地域の「稼ぐ力」の回復・強化</t>
    <rPh sb="2" eb="4">
      <t>エンヤス</t>
    </rPh>
    <rPh sb="5" eb="6">
      <t>イ</t>
    </rPh>
    <rPh sb="9" eb="11">
      <t>チイキ</t>
    </rPh>
    <rPh sb="13" eb="14">
      <t>カセ</t>
    </rPh>
    <rPh sb="15" eb="16">
      <t>チカラ</t>
    </rPh>
    <rPh sb="18" eb="20">
      <t>カイフク</t>
    </rPh>
    <rPh sb="21" eb="23">
      <t>キョウカ</t>
    </rPh>
    <phoneticPr fontId="14"/>
  </si>
  <si>
    <t>１．コロナ禍からの需要回復、地域活性化</t>
    <rPh sb="5" eb="6">
      <t>カ</t>
    </rPh>
    <rPh sb="9" eb="11">
      <t>ジュヨウ</t>
    </rPh>
    <rPh sb="11" eb="13">
      <t>カイフク</t>
    </rPh>
    <rPh sb="14" eb="16">
      <t>チイキ</t>
    </rPh>
    <rPh sb="16" eb="19">
      <t>カッセイカ</t>
    </rPh>
    <phoneticPr fontId="14"/>
  </si>
  <si>
    <t>Ⅲ．「新しい資本主義」の加速</t>
    <rPh sb="3" eb="4">
      <t>アタラ</t>
    </rPh>
    <rPh sb="6" eb="8">
      <t>シホン</t>
    </rPh>
    <rPh sb="8" eb="10">
      <t>シュギ</t>
    </rPh>
    <rPh sb="12" eb="14">
      <t>カソク</t>
    </rPh>
    <phoneticPr fontId="14"/>
  </si>
  <si>
    <t>進捗状況</t>
    <rPh sb="0" eb="2">
      <t>シンチョク</t>
    </rPh>
    <rPh sb="2" eb="4">
      <t>ジョウキョウ</t>
    </rPh>
    <phoneticPr fontId="14"/>
  </si>
  <si>
    <t>各府省庁の
担当部局・課</t>
    <phoneticPr fontId="14"/>
  </si>
  <si>
    <t>A</t>
    <phoneticPr fontId="14"/>
  </si>
  <si>
    <t>B</t>
    <phoneticPr fontId="14"/>
  </si>
  <si>
    <t>C</t>
    <phoneticPr fontId="14"/>
  </si>
  <si>
    <r>
      <rPr>
        <sz val="14"/>
        <color theme="1"/>
        <rFont val="ＭＳ Ｐゴシック"/>
        <family val="3"/>
        <charset val="128"/>
      </rPr>
      <t>備考</t>
    </r>
    <rPh sb="0" eb="2">
      <t>ビコウ</t>
    </rPh>
    <phoneticPr fontId="14"/>
  </si>
  <si>
    <t>「着手」段階</t>
    <phoneticPr fontId="14"/>
  </si>
  <si>
    <t>「契約準備」段階</t>
    <phoneticPr fontId="14"/>
  </si>
  <si>
    <t>「契約開始」段階</t>
  </si>
  <si>
    <t>燃料油価格激変緩和対策事業費</t>
    <phoneticPr fontId="25"/>
  </si>
  <si>
    <t>ガソリン・軽油・灯油・重油・航空機燃料の急激な価格上昇を抑制するための激変緩和事業について、足下の原油価格の水準を踏まえつつ、来年9月まで継続する。</t>
    <phoneticPr fontId="36"/>
  </si>
  <si>
    <t>１.エネルギー・食料品等の価格高騰により厳しい状況にある生活者・事業者への支援</t>
  </si>
  <si>
    <t>燃油や配合飼料の価格が上昇した場合にその影響を緩和するための備えとして、漁業者・養殖業者と国の拠出により、燃油・配合飼料価格が上昇したときに影響を緩和するための補塡金を交付。</t>
    <phoneticPr fontId="36"/>
  </si>
  <si>
    <t>計画的に省エネルギー対策に取り組む産地を対象に、燃料価格の上昇に応じて、基金から補填金を交付。</t>
    <phoneticPr fontId="36"/>
  </si>
  <si>
    <t>卸売市場や食品流通団体等が取り組む生鮮食料品等の安定供給機能を確保するサプライチェーンの改善・強化等を支援。</t>
    <phoneticPr fontId="36"/>
  </si>
  <si>
    <t>官民協働により、食料安全保障の強化や合理的な価格形成の必要性等の理解促進を図るシンポジウム等の実施、地域での多様な取組やその効果等をメディア･SNS等で全国に広く情報発信する。</t>
    <phoneticPr fontId="36"/>
  </si>
  <si>
    <t>国立研究開発法人農業・食品産業技術総合研究機構における研究の継続に向けた支援を行う。</t>
    <phoneticPr fontId="36"/>
  </si>
  <si>
    <t>地域の関係者等が連携して取り組む「地域における共食の場の提供」の取組を支援するとともに、「農林漁業体験提供」、「地域食文化の継承や日本型食生活の実践」の取組等を支援する。</t>
    <phoneticPr fontId="36"/>
  </si>
  <si>
    <t>賞味期限の長期化、納品期限の商慣習の見直し等、食品ロスの発生を徹底的に抑制していき、それでも発生する未利用食品について、フードバンク等への寄付が進むよう、輸配送費やネットワーク構築を支援。</t>
    <phoneticPr fontId="36"/>
  </si>
  <si>
    <t>株式会社日本政策金融公庫補給金</t>
    <rPh sb="0" eb="4">
      <t>カブシキガイシャ</t>
    </rPh>
    <rPh sb="4" eb="8">
      <t>ニホンセイサク</t>
    </rPh>
    <rPh sb="8" eb="12">
      <t>キンユウコウコ</t>
    </rPh>
    <rPh sb="12" eb="15">
      <t>ホキュウキン</t>
    </rPh>
    <phoneticPr fontId="36"/>
  </si>
  <si>
    <t>（株）日本政策金融公庫が農業者等に長期・低利の資金を融通するに当たって必要となる政策コスト（貸倒引当金）について、所要額を（株）日本政策金融公庫に交付。</t>
    <phoneticPr fontId="36"/>
  </si>
  <si>
    <t>農業者等による農業近代化資金等の借入れについて、実質無担保・無保証人での債務保証の引受けに当たって必要となる（独）農林漁業信用基金の財務基盤強化に必要な財源を交付。</t>
    <phoneticPr fontId="36"/>
  </si>
  <si>
    <t>２.エネルギー・食料品等の危機に強い経済構造への転換</t>
    <phoneticPr fontId="14"/>
  </si>
  <si>
    <t>エネルギー価格高騰の影響を受けやすい子育て世帯・若者夫婦世帯による高い省エネ性能（ZEHレベル）を有する新築住宅の取得や、住宅の省エネ改修等を支援。</t>
    <rPh sb="5" eb="9">
      <t>カカクコウトウ</t>
    </rPh>
    <rPh sb="10" eb="12">
      <t>エイキョウ</t>
    </rPh>
    <rPh sb="13" eb="14">
      <t>ウ</t>
    </rPh>
    <rPh sb="18" eb="20">
      <t>コソダ</t>
    </rPh>
    <rPh sb="21" eb="23">
      <t>セタイ</t>
    </rPh>
    <rPh sb="24" eb="30">
      <t>ワカモノフウフセタイ</t>
    </rPh>
    <rPh sb="33" eb="34">
      <t>タカ</t>
    </rPh>
    <rPh sb="35" eb="36">
      <t>ショウ</t>
    </rPh>
    <rPh sb="38" eb="40">
      <t>セイノウ</t>
    </rPh>
    <rPh sb="49" eb="50">
      <t>ユウ</t>
    </rPh>
    <rPh sb="52" eb="56">
      <t>シンチクジュウタク</t>
    </rPh>
    <rPh sb="57" eb="59">
      <t>シュトク</t>
    </rPh>
    <rPh sb="61" eb="63">
      <t>ジュウタク</t>
    </rPh>
    <rPh sb="64" eb="65">
      <t>ショウ</t>
    </rPh>
    <rPh sb="67" eb="69">
      <t>カイシュウ</t>
    </rPh>
    <rPh sb="69" eb="70">
      <t>ナド</t>
    </rPh>
    <rPh sb="71" eb="73">
      <t>シエン</t>
    </rPh>
    <phoneticPr fontId="14"/>
  </si>
  <si>
    <t>２.エネルギー・食料品等の危機に強い経済構造への転換</t>
  </si>
  <si>
    <t>LPガス販売事業者の人手不足解消、配送の業務効率化に資する、遠隔でのガス栓の開閉や遠隔検針が可能なスマートメーター等の設備導入に対する支援を実施する。</t>
  </si>
  <si>
    <t>脱炭素燃料サプライチェーン構築事業費</t>
    <rPh sb="17" eb="18">
      <t>ヒ</t>
    </rPh>
    <phoneticPr fontId="23"/>
  </si>
  <si>
    <t>水田から畑作への転換をはじめとした、畑作振興のための基盤整備を推進。</t>
  </si>
  <si>
    <t>原材料調達の多角化や原材料使用コストの削減等に取り組む食品製造事業者等に対し、原材料切替に伴う新商品の開発、製造や生産性の向上に必要となる機械の導入、PR等を支援。</t>
  </si>
  <si>
    <t>輸入原材料から国産原材料に転換する水産加工業者の取組を推進するために、国産原材料を買取り・一定期間保管し、原材料を転換する水産加工業者等に販売（調整保管）する漁業者団体等の取組を支援。</t>
  </si>
  <si>
    <t>魚粉などの原料価格の高騰や不漁など新たなリスクの下でも、持続的に養殖生産を行うことができるよう、配合飼料の主原料である魚粉の国産化等に対する取組、天然由来の種苗から人工種苗への転換に対する取組、養殖コストの低減に資する取組を支援する。</t>
  </si>
  <si>
    <t>一般会計</t>
  </si>
  <si>
    <t>物価高対策に資する食品ロス対策事業費</t>
  </si>
  <si>
    <t>小売店（ネット、実店舗）において賞味・消費期限切れが近い商品の値引き販売や売り場での周知啓発を通じて、商品の売り切りを実現するための実証を行い、当該実証結果を通じて全国の小売店への横展開を図る。</t>
  </si>
  <si>
    <t>３．継続的な賃上げの促進・中小企業支援</t>
    <rPh sb="2" eb="5">
      <t>ケイゾクテキ</t>
    </rPh>
    <rPh sb="6" eb="8">
      <t>チンア</t>
    </rPh>
    <rPh sb="10" eb="12">
      <t>ソクシン</t>
    </rPh>
    <rPh sb="13" eb="15">
      <t>チュウショウ</t>
    </rPh>
    <rPh sb="15" eb="17">
      <t>キギョウ</t>
    </rPh>
    <rPh sb="17" eb="19">
      <t>シエン</t>
    </rPh>
    <phoneticPr fontId="14"/>
  </si>
  <si>
    <t>３．継続的な賃上げの促進・中小企業支援</t>
    <phoneticPr fontId="14"/>
  </si>
  <si>
    <t>３．継続的な賃上げの促進・中小企業支援</t>
  </si>
  <si>
    <t>中小企業等が価格転嫁しやすい環境の実現（法執行強化による中小事業者等取引適正化推進費）</t>
    <phoneticPr fontId="14"/>
  </si>
  <si>
    <t>経営改善を必要とする中小企業等が、認定支援機関の支援を得て行う経営改善計画等の策定を支援する。</t>
  </si>
  <si>
    <t>１．コロナ禍からの需要回復、地域活性化</t>
    <phoneticPr fontId="14"/>
  </si>
  <si>
    <t>新型コロナウイルス感染症に関して水際対策を着実に実施するため、検疫体制及び検査体制を引き続き確保する。</t>
  </si>
  <si>
    <t>横浜検疫所については令和５年度に新庁舎に移転を予定している中、今後入国者数の増加が見込まれるため、検査機器等を前倒して整備するなど、横浜検疫所の検疫体制の確保等を実施する。</t>
  </si>
  <si>
    <t>１．コロナ禍からの需要回復、地域活性化</t>
  </si>
  <si>
    <t>コンテンツ海外展開促進・基盤強化事業費</t>
    <rPh sb="5" eb="7">
      <t>カイガイ</t>
    </rPh>
    <rPh sb="7" eb="9">
      <t>テンカイ</t>
    </rPh>
    <rPh sb="9" eb="11">
      <t>ソクシン</t>
    </rPh>
    <rPh sb="12" eb="14">
      <t>キバン</t>
    </rPh>
    <rPh sb="14" eb="16">
      <t>キョウカ</t>
    </rPh>
    <rPh sb="16" eb="18">
      <t>ジギョウソクシンキバンキョウカジギョウ</t>
    </rPh>
    <rPh sb="18" eb="19">
      <t>ヒ</t>
    </rPh>
    <phoneticPr fontId="14"/>
  </si>
  <si>
    <t>面的地域価値の向上・消費創出事業費</t>
    <rPh sb="16" eb="17">
      <t>ヒ</t>
    </rPh>
    <phoneticPr fontId="14"/>
  </si>
  <si>
    <t>クルーズ旅客の利便性や安全性の向上等、クルーズ船の受入環境を整備する。</t>
  </si>
  <si>
    <t>先導的人材マッチング事業費</t>
    <rPh sb="0" eb="3">
      <t>センドウテキ</t>
    </rPh>
    <rPh sb="3" eb="5">
      <t>ジンザイ</t>
    </rPh>
    <rPh sb="10" eb="13">
      <t>ジギョウヒ</t>
    </rPh>
    <phoneticPr fontId="14"/>
  </si>
  <si>
    <t>日常的に地域企業と関わり、その経営課題や人材ニーズ等をよく把握している地域金融機関等が職業紹介事業者等と連携して行う経営幹部等のハイレベル人材のマッチング事業に対して支援を行う。</t>
  </si>
  <si>
    <t>新たな需要喚起や顕在化している労働力不足等の経営上の課題の解決に向けて、テイクアウトデリバリーをはじめとする新たなサービスを提供する等の前向きな取組を支援するとともに、業態転換等の優良事例の収集等を行う。</t>
  </si>
  <si>
    <t>地域金融機関取引事業者支援高度化事業費</t>
    <rPh sb="18" eb="19">
      <t>ヒ</t>
    </rPh>
    <phoneticPr fontId="14"/>
  </si>
  <si>
    <t>地域経済活性化支援機構（REVIC）を活用して、事業再生の手引きの作成や研修・広報活動を行う。また、経営人材の地域企業へのマッチング促進に係るプラットフォームの整備や広報活動を行い、本事業により人材を確保した地域企業に対して給付を行う。</t>
    <rPh sb="41" eb="43">
      <t>カツドウ</t>
    </rPh>
    <rPh sb="55" eb="59">
      <t>チイキキギョウ</t>
    </rPh>
    <rPh sb="69" eb="70">
      <t>カカ</t>
    </rPh>
    <rPh sb="80" eb="82">
      <t>セイビ</t>
    </rPh>
    <rPh sb="83" eb="87">
      <t>コウホウカツドウ</t>
    </rPh>
    <rPh sb="88" eb="89">
      <t>オコナ</t>
    </rPh>
    <rPh sb="109" eb="110">
      <t>タイ</t>
    </rPh>
    <rPh sb="112" eb="114">
      <t>キュウフ</t>
    </rPh>
    <rPh sb="115" eb="116">
      <t>オコナ</t>
    </rPh>
    <phoneticPr fontId="38"/>
  </si>
  <si>
    <t>生活衛生関係営業経営支援事業費</t>
    <rPh sb="14" eb="15">
      <t>ヒ</t>
    </rPh>
    <phoneticPr fontId="14"/>
  </si>
  <si>
    <t>社会全体のDXが進められる中、生活衛生関係営業ではデジタル化が進んでいないため、地域における生活衛生関係営業のデジタル化の支援体制を構築するもの。</t>
  </si>
  <si>
    <t>民間資金等活用事業調査費補助金（PPP/PFI案件化促進）</t>
  </si>
  <si>
    <t>PFI・コンセッション事業等の案件促進のために必要な経費。</t>
  </si>
  <si>
    <t>地域金融機関の経営改善支援に関する調査研究費</t>
    <rPh sb="0" eb="2">
      <t>チイキ</t>
    </rPh>
    <rPh sb="2" eb="4">
      <t>キンユウ</t>
    </rPh>
    <rPh sb="4" eb="6">
      <t>キカン</t>
    </rPh>
    <rPh sb="7" eb="9">
      <t>ケイエイ</t>
    </rPh>
    <rPh sb="9" eb="11">
      <t>カイゼン</t>
    </rPh>
    <rPh sb="11" eb="13">
      <t>シエン</t>
    </rPh>
    <rPh sb="14" eb="15">
      <t>カン</t>
    </rPh>
    <rPh sb="17" eb="19">
      <t>チョウサ</t>
    </rPh>
    <rPh sb="19" eb="22">
      <t>ケンキュウヒ</t>
    </rPh>
    <phoneticPr fontId="14"/>
  </si>
  <si>
    <t>地域金融機関の経営改善支援効率化のため、デジタルやAI技術等を活用した経営改善支援先の早期発見や、業種別の効率的な支援手法の確立に向けた調査・研究事業を行う。</t>
    <rPh sb="13" eb="16">
      <t>コウリツカ</t>
    </rPh>
    <rPh sb="27" eb="29">
      <t>ギジュツ</t>
    </rPh>
    <rPh sb="65" eb="66">
      <t>ム</t>
    </rPh>
    <rPh sb="68" eb="70">
      <t>チョウサ</t>
    </rPh>
    <rPh sb="71" eb="75">
      <t>ケンキュウジギョウ</t>
    </rPh>
    <rPh sb="76" eb="77">
      <t>オコナ</t>
    </rPh>
    <phoneticPr fontId="38"/>
  </si>
  <si>
    <t>沖縄におけるデジタル人材不足の解消や所得向上のため、IT分野で即戦力となる人材を育成する。</t>
  </si>
  <si>
    <t>地方活性化のための文化財保存・活用支援事業費</t>
    <rPh sb="21" eb="22">
      <t>ヒ</t>
    </rPh>
    <phoneticPr fontId="14"/>
  </si>
  <si>
    <t>文化立国に向けた地域の文化への支援として、国民共有の貴重な財産である文化財に対して耐震対策や修理・整備のうち特に緊急性が高いものを早急に実施し、安全な公開・活用を図る。</t>
    <rPh sb="41" eb="43">
      <t>タイシン</t>
    </rPh>
    <rPh sb="43" eb="45">
      <t>タイサク</t>
    </rPh>
    <rPh sb="46" eb="48">
      <t>シュウリ</t>
    </rPh>
    <rPh sb="49" eb="51">
      <t>セイビ</t>
    </rPh>
    <phoneticPr fontId="14"/>
  </si>
  <si>
    <t>社会資本整備総合交付金</t>
  </si>
  <si>
    <t>民族共生象徴空間誘客推進事業費</t>
  </si>
  <si>
    <t>ウポポイへの誘客を通じて、観光需要の回復による地域活性化を図るため、積極的な広報の実施、コンテンツの充実、インバウンド等の来訪に対応した来場者サービスの向上に取り組む。</t>
  </si>
  <si>
    <t>木材製品の競争力の強化を図るための木材加工施設の整備と原木を低コストで安定供給するための路網整備等を一体的に推進。</t>
  </si>
  <si>
    <t>計画的に資源管理等に取り組む漁業者を対象に、漁業共済・積立ぷらすを活用し、収入額が減少した場合の減収補填を行う。</t>
  </si>
  <si>
    <t>水田活用の直接支払交付金</t>
    <rPh sb="0" eb="2">
      <t>スイデン</t>
    </rPh>
    <rPh sb="2" eb="4">
      <t>カツヨウ</t>
    </rPh>
    <rPh sb="5" eb="7">
      <t>チョクセツ</t>
    </rPh>
    <rPh sb="7" eb="9">
      <t>シハラ</t>
    </rPh>
    <rPh sb="9" eb="12">
      <t>コウフキン</t>
    </rPh>
    <phoneticPr fontId="14"/>
  </si>
  <si>
    <t>加工原料乳生産者補給金</t>
    <rPh sb="0" eb="5">
      <t>カコウゲンリョウニュウ</t>
    </rPh>
    <rPh sb="5" eb="8">
      <t>セイサンシャ</t>
    </rPh>
    <rPh sb="8" eb="11">
      <t>ホキュウキン</t>
    </rPh>
    <phoneticPr fontId="14"/>
  </si>
  <si>
    <t>農地バンクを活用した農地の集約化等の更なる加速化のため、農地バンクへの貸借・農作業受委託を通じて、農地の集約化等に取り組む地域に対して協力金を交付。</t>
    <rPh sb="0" eb="2">
      <t>ノウチ</t>
    </rPh>
    <rPh sb="6" eb="8">
      <t>カツヨウ</t>
    </rPh>
    <rPh sb="10" eb="12">
      <t>ノウチ</t>
    </rPh>
    <rPh sb="13" eb="15">
      <t>シュウヤク</t>
    </rPh>
    <rPh sb="15" eb="16">
      <t>カ</t>
    </rPh>
    <rPh sb="16" eb="17">
      <t>ナド</t>
    </rPh>
    <rPh sb="18" eb="19">
      <t>サラ</t>
    </rPh>
    <rPh sb="21" eb="24">
      <t>カソクカ</t>
    </rPh>
    <rPh sb="28" eb="30">
      <t>ノウチ</t>
    </rPh>
    <rPh sb="35" eb="37">
      <t>タイシャク</t>
    </rPh>
    <rPh sb="38" eb="41">
      <t>ノウサギョウ</t>
    </rPh>
    <rPh sb="41" eb="44">
      <t>ジュイタク</t>
    </rPh>
    <rPh sb="45" eb="46">
      <t>ツウ</t>
    </rPh>
    <rPh sb="49" eb="51">
      <t>ノウチ</t>
    </rPh>
    <rPh sb="52" eb="54">
      <t>シュウヤク</t>
    </rPh>
    <rPh sb="54" eb="55">
      <t>カ</t>
    </rPh>
    <rPh sb="55" eb="56">
      <t>ナド</t>
    </rPh>
    <rPh sb="57" eb="58">
      <t>ト</t>
    </rPh>
    <rPh sb="59" eb="60">
      <t>ク</t>
    </rPh>
    <rPh sb="61" eb="63">
      <t>チイキ</t>
    </rPh>
    <rPh sb="64" eb="65">
      <t>タイ</t>
    </rPh>
    <rPh sb="67" eb="70">
      <t>キョウリョクキン</t>
    </rPh>
    <rPh sb="71" eb="73">
      <t>コウフ</t>
    </rPh>
    <phoneticPr fontId="38"/>
  </si>
  <si>
    <t>中山間地農業ルネッサンス事業の地域別農業振興計画に基づき、地域の社会課題解決及び魅力向上のため、収益力向上、販売力強化、生活支援等に関する具体的な取組、デジタル技術の導入・定着に対する取組を支援。</t>
  </si>
  <si>
    <t>新規就業者の確保に向け、就職氷河期世代を含む幅広い世代へ働きかける就業相談会の開催、インターンシップの受入、海技士の確保、海技資格の取得等を支援。</t>
  </si>
  <si>
    <t>自営定置漁業を営む漁協に対して、外部専門家の招聘等により、自営定置漁業の収入減に対応した事業転換・合理化等の計画の策定や、民間企業による技術指導や漁場参入のマッチングのための費用等を支援。</t>
  </si>
  <si>
    <t>人手不足を解消するための代替人材の確保に必要な掛かり増し賃金等を支援。</t>
    <phoneticPr fontId="14"/>
  </si>
  <si>
    <t>社会資本整備円滑化地籍整備事業費</t>
    <rPh sb="0" eb="2">
      <t>シャカイ</t>
    </rPh>
    <rPh sb="2" eb="4">
      <t>シホン</t>
    </rPh>
    <rPh sb="4" eb="6">
      <t>セイビ</t>
    </rPh>
    <rPh sb="6" eb="9">
      <t>エンカツカ</t>
    </rPh>
    <rPh sb="9" eb="11">
      <t>チセキ</t>
    </rPh>
    <rPh sb="11" eb="13">
      <t>セイビ</t>
    </rPh>
    <rPh sb="13" eb="16">
      <t>ジギョウヒ</t>
    </rPh>
    <phoneticPr fontId="14"/>
  </si>
  <si>
    <t>「都市機能誘導地域」及び「居住誘導区域」において土地境界情報等を重点的かつ緊急的に地籍調査を実施。</t>
  </si>
  <si>
    <t>緊急時用連絡管等の整備や水道事業の広域化に伴う施設整備に加えて、IoT・新技術を活用した業務の効率化や付加価値の高い水道サービスの実現のための施設整備等に必要な経費について、財政支援を行う。</t>
  </si>
  <si>
    <t>離島活性化交付金</t>
  </si>
  <si>
    <t>離島地域の活性化を図るため、離島活性化交付金を活用し、定住・交流促進、安全安心向上の取組を支援することにより離島地域が抱える課題解決を目指す。</t>
  </si>
  <si>
    <t>奄美群島振興交付金</t>
  </si>
  <si>
    <t>条件不利地域である奄美群島において、防災機能の強化を早急に図るとともに、観光客の受け入れ体制を強化し、奄美群島の振興を図る。</t>
  </si>
  <si>
    <t>豪雪地帯において除排雪時の死傷事故が多発していることを踏まえ、将来を見据えた戦略的な方針の策定と、持続可能な除排雪体制の整備等に取り組む自治体を支援する。</t>
  </si>
  <si>
    <t>半島の食のブランド化推進のための実証調査を実施し、半島産品の発掘、販路拡大、磨き上げ等のための官民連携体制を構築する。</t>
  </si>
  <si>
    <t>広域分散型の居住形態であり積雪寒冷地である北海道の地域特性を踏まえ、日本海溝・千島海溝沿いの巨大地震に対する津波避難情報支援ネットワーク構築に向けた検討を実施する。</t>
  </si>
  <si>
    <t>離島地域の活性化を図るため、ＩＣＴ等の新技術の実装を目指すスマートアイランドの取組により離島地域が抱える課題解決を目指す。</t>
  </si>
  <si>
    <t>住宅ローン減税の拡充措置を講じてもなお効果が限定的な所得層に対し、消費税負担増を緩和するため収入に応じ現金を給付。</t>
  </si>
  <si>
    <t>国内外の高度人材の交流等による日本全体の国際競争力強化のための施策などの調査・検討、人口減少下の土地管理の在り方を示す地域管理構想等のモデル事例の形成により地域活性化を促進する。</t>
  </si>
  <si>
    <t>ビッグデータを活用した人流データにおける交通モード分析アルゴリズムの精度向上を図り、その将来需要予測への活用に向けた検討等を行う。</t>
    <rPh sb="60" eb="61">
      <t>ナド</t>
    </rPh>
    <phoneticPr fontId="38"/>
  </si>
  <si>
    <t>新幹線列車と貨物列車とが共用走行する青函共用走行区間において、安全性を確保しつつ新幹線列車を高速走行させるため、時間帯区分方式の段階的拡大の可能性に係る調査等を行う。</t>
    <rPh sb="0" eb="3">
      <t>シンカンセン</t>
    </rPh>
    <rPh sb="3" eb="5">
      <t>レッシャ</t>
    </rPh>
    <rPh sb="6" eb="8">
      <t>カモツ</t>
    </rPh>
    <rPh sb="8" eb="10">
      <t>レッシャ</t>
    </rPh>
    <rPh sb="12" eb="14">
      <t>キョウヨウ</t>
    </rPh>
    <rPh sb="14" eb="16">
      <t>ソウコウ</t>
    </rPh>
    <rPh sb="18" eb="20">
      <t>セイカン</t>
    </rPh>
    <rPh sb="20" eb="22">
      <t>キョウヨウ</t>
    </rPh>
    <rPh sb="22" eb="24">
      <t>ソウコウ</t>
    </rPh>
    <rPh sb="24" eb="26">
      <t>クカン</t>
    </rPh>
    <rPh sb="31" eb="33">
      <t>アンゼン</t>
    </rPh>
    <rPh sb="33" eb="34">
      <t>セイ</t>
    </rPh>
    <rPh sb="35" eb="37">
      <t>カクホ</t>
    </rPh>
    <rPh sb="40" eb="43">
      <t>シンカンセン</t>
    </rPh>
    <rPh sb="43" eb="45">
      <t>レッシャ</t>
    </rPh>
    <rPh sb="46" eb="48">
      <t>コウソク</t>
    </rPh>
    <rPh sb="48" eb="50">
      <t>ソウコウ</t>
    </rPh>
    <rPh sb="56" eb="59">
      <t>ジカンタイ</t>
    </rPh>
    <rPh sb="59" eb="63">
      <t>クブンホウシキ</t>
    </rPh>
    <rPh sb="64" eb="67">
      <t>ダンカイテキ</t>
    </rPh>
    <rPh sb="67" eb="69">
      <t>カクダイ</t>
    </rPh>
    <rPh sb="70" eb="73">
      <t>カノウセイ</t>
    </rPh>
    <rPh sb="74" eb="75">
      <t>カカ</t>
    </rPh>
    <rPh sb="76" eb="78">
      <t>チョウサ</t>
    </rPh>
    <rPh sb="78" eb="79">
      <t>ナド</t>
    </rPh>
    <rPh sb="80" eb="81">
      <t>オコナ</t>
    </rPh>
    <phoneticPr fontId="14"/>
  </si>
  <si>
    <t>２．円安を活かした経済構造の強靱化</t>
    <rPh sb="2" eb="4">
      <t>エンヤス</t>
    </rPh>
    <rPh sb="5" eb="6">
      <t>イ</t>
    </rPh>
    <rPh sb="9" eb="11">
      <t>ケイザイ</t>
    </rPh>
    <rPh sb="11" eb="13">
      <t>コウゾウ</t>
    </rPh>
    <rPh sb="14" eb="16">
      <t>キョウジン</t>
    </rPh>
    <rPh sb="16" eb="17">
      <t>カ</t>
    </rPh>
    <phoneticPr fontId="14"/>
  </si>
  <si>
    <t>５G促進法に基づいて認定を受けた先端半導体の生産施設整備及び生産に関する計画に対し、NEDOに設置した基金から計画の実施に必要な資金の助成等を実施。</t>
    <rPh sb="2" eb="5">
      <t>ソクシンホウ</t>
    </rPh>
    <rPh sb="6" eb="7">
      <t>モト</t>
    </rPh>
    <rPh sb="10" eb="12">
      <t>ニンテイ</t>
    </rPh>
    <rPh sb="13" eb="14">
      <t>ウ</t>
    </rPh>
    <rPh sb="16" eb="21">
      <t>センタンハンドウタイ</t>
    </rPh>
    <rPh sb="22" eb="28">
      <t>セイサンシセツセイビ</t>
    </rPh>
    <rPh sb="28" eb="29">
      <t>オヨ</t>
    </rPh>
    <rPh sb="30" eb="32">
      <t>セイサン</t>
    </rPh>
    <rPh sb="33" eb="34">
      <t>カン</t>
    </rPh>
    <rPh sb="36" eb="38">
      <t>ケイカク</t>
    </rPh>
    <rPh sb="39" eb="40">
      <t>タイ</t>
    </rPh>
    <rPh sb="47" eb="49">
      <t>セッチ</t>
    </rPh>
    <rPh sb="51" eb="53">
      <t>キキン</t>
    </rPh>
    <rPh sb="55" eb="57">
      <t>ケイカク</t>
    </rPh>
    <rPh sb="58" eb="60">
      <t>ジッシ</t>
    </rPh>
    <rPh sb="61" eb="63">
      <t>ヒツヨウ</t>
    </rPh>
    <rPh sb="64" eb="66">
      <t>シキン</t>
    </rPh>
    <rPh sb="67" eb="69">
      <t>ジョセイ</t>
    </rPh>
    <rPh sb="69" eb="70">
      <t>トウ</t>
    </rPh>
    <rPh sb="71" eb="73">
      <t>ジッシ</t>
    </rPh>
    <phoneticPr fontId="27"/>
  </si>
  <si>
    <t>２．円安を活かした経済構造の強靱化</t>
  </si>
  <si>
    <t>金融創業支援ネットワーク強化経費</t>
    <rPh sb="0" eb="2">
      <t>キンユウ</t>
    </rPh>
    <rPh sb="2" eb="4">
      <t>ソウギョウ</t>
    </rPh>
    <rPh sb="4" eb="6">
      <t>シエン</t>
    </rPh>
    <rPh sb="12" eb="14">
      <t>キョウカ</t>
    </rPh>
    <rPh sb="14" eb="16">
      <t>ケイヒ</t>
    </rPh>
    <phoneticPr fontId="28"/>
  </si>
  <si>
    <t>海外金融事業者の拠点開設に必要なサービスを提供する体制を構築するとともに、隠れたニーズの調査を行い、今後の新規拠点誘致に繋げるものである。また、日本でビジネスを行う際の魅力を発信し、日本への新規のビジネス進出を後押しする。</t>
  </si>
  <si>
    <t>金融国際戦略検討調査費</t>
    <rPh sb="0" eb="2">
      <t>キンユウ</t>
    </rPh>
    <rPh sb="2" eb="4">
      <t>コクサイ</t>
    </rPh>
    <rPh sb="4" eb="6">
      <t>センリャク</t>
    </rPh>
    <rPh sb="6" eb="8">
      <t>ケントウ</t>
    </rPh>
    <rPh sb="8" eb="10">
      <t>チョウサ</t>
    </rPh>
    <rPh sb="10" eb="11">
      <t>ヒ</t>
    </rPh>
    <phoneticPr fontId="28"/>
  </si>
  <si>
    <t>中小企業国際化総合支援事業費</t>
    <rPh sb="0" eb="2">
      <t>チュウショウ</t>
    </rPh>
    <rPh sb="2" eb="4">
      <t>キギョウ</t>
    </rPh>
    <rPh sb="4" eb="6">
      <t>コクサイ</t>
    </rPh>
    <rPh sb="6" eb="7">
      <t>カ</t>
    </rPh>
    <rPh sb="7" eb="9">
      <t>ソウゴウ</t>
    </rPh>
    <rPh sb="9" eb="11">
      <t>シエン</t>
    </rPh>
    <rPh sb="11" eb="13">
      <t>ジギョウ</t>
    </rPh>
    <rPh sb="13" eb="14">
      <t>ヒ</t>
    </rPh>
    <phoneticPr fontId="28"/>
  </si>
  <si>
    <t>農林漁業法人等に対する投資の円滑化に関する特別措置法に基づき、農林漁業法人、食品産業事業者等への投資を行う投資主体（ＬＰＳ又は株式会社）に対し、日本政策金融公庫が出資により支援。</t>
  </si>
  <si>
    <t>国立研究開発法人農業・食品産業技術総合研究機構において、我が国の農産物の輸出促進に向け、種苗法に基づく品種登録審査の充実等のための栽培試験圃場や、必要な研究施設等の施設整備を実施。</t>
  </si>
  <si>
    <t>旅客便の減便、コンテナ不足などの国際的な物流環境の変化に伴う課題への対応が急務となっているところ、農林水産物・食品の輸出拡大を図るため、大ロット・混載促進に向けた経済的かつ安定的な輸出物流ネットワークの構築を支援。</t>
  </si>
  <si>
    <t>加工食品の国際標準化対応や我が国の規格認証の普及等、輸出先国ニーズの対応に向け、食品産業の課題解決の取組を支援。</t>
  </si>
  <si>
    <t>国立研究開発法人国際農林水産業研究センターにおいて、我が国の農産物の輸出促進に向け、必要な研究施設等の施設整備を実施。</t>
  </si>
  <si>
    <t>海外留学生支援制度における日本人学生の留学継続のための経費</t>
  </si>
  <si>
    <t>「海外留学支援制度」により授業料等の支援を予定していた日本人留学生について、授業料等の修学継続に不可欠な経費の不足による留学の中断・断念等を回避する。</t>
  </si>
  <si>
    <t>成長分野をけん引する大学・高専の機能強化に向けた継続的な支援を行う基金事業費</t>
  </si>
  <si>
    <t>中間所得層への修学支援拡大や出世払いの導入等に対応するための日本学生支援機構の奨学金業務システムの改修。</t>
  </si>
  <si>
    <t>休日の運動部活動の段階的な地域移行と地域スポーツ環境の一体的な整備に向け、地方自治体が行う移行体制の構築に必要な経費を支援する。</t>
  </si>
  <si>
    <t>医学部・歯学部における共用試験の実施に必要なシミュレーター等の教育設備整備や、大学病院における医師等の労働時間短縮や業務効率化に資するICT機器等の整備の支援。</t>
  </si>
  <si>
    <t>介護福祉士修学資金等貸付事業により介護福祉士養成施設に通う学生に対して修学資金の貸付等を実施し、地域の福祉・介護人材の育成及び確保並びに定着を支援する。</t>
  </si>
  <si>
    <t>リカレント教育の効果を提示し、個人の学び直しや企業の人材育成に関する機運を高めるとともに、成果についても広く社会に対してプロモーションし、普及啓発を図る。</t>
  </si>
  <si>
    <t>独立行政法人海技教育機構運営費交付金</t>
  </si>
  <si>
    <t>（独）海技教育機構における船員の訓練環境の維持・強化のための施策を実施する。</t>
  </si>
  <si>
    <t>（独）航空大学校における操縦士養成施設の機能維持・強化のため、エプロン老朽化対策等工事を実施する。</t>
  </si>
  <si>
    <t>（独）航空大学校における操縦士の訓練環境の維持・強化のため、訓練機の予備部品等の確保を行う。</t>
  </si>
  <si>
    <t>独立行政法人海技教育機構施設整備費</t>
  </si>
  <si>
    <t>（独）海技教育機構における船員の訓練のための施設整備を実施する。</t>
  </si>
  <si>
    <t>地域就職氷河期世代支援加速化交付金</t>
  </si>
  <si>
    <t>地域における就職氷河期世代の実態やニーズを踏まえ、地域の経済団体等と連携し、先進的・積極的に就職氷河期世代への支援に取り組む地方公共団体等を支援するもの。</t>
  </si>
  <si>
    <t>幼稚園におけるＩＣＴ環境整備事業費</t>
  </si>
  <si>
    <t>事務処理等の園務の効率化をはじめ、オンラインによる教員研修や保育参観、保育動画の配信やアプリを利用した家庭との連絡など、必要なICT環境整備に必要な経費。</t>
  </si>
  <si>
    <t>令和４年10月に創設された福祉・介護職員等ベースアップ等支援加算の取得に向けて、自治体が事業所に対し研修等の実施や、専門的な相談員（社会保険労務士など）を派遣し、個別の助言・指導等による支援を行う。</t>
  </si>
  <si>
    <t>医師の働き方改革普及啓発事業費</t>
  </si>
  <si>
    <t>令和６年４月からの医師の働き方改革の法制度施行に向け、医師の勤務時間上限規制内容を、国民に周知し、医療提供体制の将来を考える広告事業として位置づけることで、適切な受診行動を促す。</t>
  </si>
  <si>
    <t>霞が関における「オフィス改革」を進展させるため、内閣人事局が率先して「オフィス改革」を実施し、その効果や課題等を調査研究した上で報告書を作成し、当該報告書を各府省等へ展開しつつ、各府省等における「オフィス改革」を後押しするもの。</t>
  </si>
  <si>
    <t>顧客本位業務運営実態調査費</t>
    <rPh sb="0" eb="2">
      <t>コキャク</t>
    </rPh>
    <rPh sb="2" eb="4">
      <t>ホンイ</t>
    </rPh>
    <rPh sb="4" eb="6">
      <t>ギョウム</t>
    </rPh>
    <rPh sb="6" eb="8">
      <t>ウンエイ</t>
    </rPh>
    <rPh sb="8" eb="10">
      <t>ジッタイ</t>
    </rPh>
    <rPh sb="10" eb="12">
      <t>チョウサ</t>
    </rPh>
    <rPh sb="12" eb="13">
      <t>ヒ</t>
    </rPh>
    <phoneticPr fontId="14"/>
  </si>
  <si>
    <t>２．成長分野における大胆な投資の促進</t>
    <rPh sb="2" eb="4">
      <t>セイチョウ</t>
    </rPh>
    <rPh sb="4" eb="6">
      <t>ブンヤ</t>
    </rPh>
    <rPh sb="10" eb="12">
      <t>ダイタン</t>
    </rPh>
    <rPh sb="13" eb="15">
      <t>トウシ</t>
    </rPh>
    <rPh sb="16" eb="18">
      <t>ソクシン</t>
    </rPh>
    <phoneticPr fontId="14"/>
  </si>
  <si>
    <t>AI、量子等の先端技術を含む研究開発を対象に関係各府省庁と連携し、国のニーズを実現する研究開発プロジェクトを実施するとともに、研究開発プロジェクトの高度化等や個別技術を実現する個別研究テーマを実施する。</t>
  </si>
  <si>
    <t>２．成長分野における大胆な投資の促進</t>
    <phoneticPr fontId="14"/>
  </si>
  <si>
    <t>バイオものづくり革命推進事業費</t>
  </si>
  <si>
    <t>ワクチン生産体制強化のためのバイオ医薬品製造拠点等整備事業費</t>
  </si>
  <si>
    <t>２．成長分野における大胆な投資の促進</t>
  </si>
  <si>
    <t>防災・災害対策や国土管理、産業発展やイノベーション創出等に広く貢献する宇宙システムの実現に向け、基幹ロケット、地球観測衛星等の開発、挑戦的な宇宙科学・探査を通じた先進的宇宙技術の研究開発等を加速する。</t>
  </si>
  <si>
    <t>国際宇宙探査「アルテミス計画」に向けた研究開発に要する経費</t>
  </si>
  <si>
    <t>科学技術・産業基盤の維持・強化やイノベーション創出、宇宙における人類の活動領域の拡大に向け、アルテミス計画への参画による月面での持続的な活動の実現を目指した研究開発等を加速する。</t>
  </si>
  <si>
    <t>国立研究開発法人日本原子力研究開発機構の研究施設の高度化に要する経費</t>
  </si>
  <si>
    <t>宇宙開発利用推進費</t>
  </si>
  <si>
    <t>宇宙開発利用推進費において、実施中の研究開発プロジェクトの加速・拡充を図るとともに、さらなる基盤技術の開発や実証研究などを進める。</t>
    <rPh sb="48" eb="50">
      <t>ギジュツ</t>
    </rPh>
    <phoneticPr fontId="17"/>
  </si>
  <si>
    <t>準天頂衛星システムについて、2023年度をめどとする7機体制確立や後継機整備のための要素技術開発等を加速させることで科学技術立国の実現を図る。</t>
  </si>
  <si>
    <t>再生・細胞医療・遺伝子治療の社会実装に向けた環境整備事業費</t>
  </si>
  <si>
    <t>再生・細胞医療・遺伝子治療の社会実装を図るため、 医療機関、学者、企業等が集結し、製造プロセスや材料の品質評価、臨床、治療効果の検証を一貫して行う拠点の整備を支援。</t>
  </si>
  <si>
    <t>官民地域パートナーシップによる次世代放射光施設の推進に要する経費</t>
  </si>
  <si>
    <t>我が国の研究力強化と生産性向上に貢献する次世代放射光施設(NanoTerasu)について、官民地域パートナーシップによる役割分担に基づき、整備を着実に進め、我が国の産業競争力の強化を図る。</t>
  </si>
  <si>
    <t>研究施設の運用に必要不可欠な重要施設の老朽化が進む国立研究開発法人物質・材料研究機構（NIMS）において、対策が特に必要な施設の更新・改修を実施する。</t>
    <rPh sb="53" eb="55">
      <t>タイサク</t>
    </rPh>
    <rPh sb="56" eb="57">
      <t>トク</t>
    </rPh>
    <rPh sb="58" eb="60">
      <t>ヒツヨウ</t>
    </rPh>
    <rPh sb="61" eb="63">
      <t>シセツ</t>
    </rPh>
    <rPh sb="64" eb="66">
      <t>コウシン</t>
    </rPh>
    <rPh sb="67" eb="69">
      <t>カイシュウ</t>
    </rPh>
    <rPh sb="70" eb="72">
      <t>ジッシ</t>
    </rPh>
    <phoneticPr fontId="17"/>
  </si>
  <si>
    <t>量子暗号通信技術研究開発事業費</t>
  </si>
  <si>
    <t>国立研究開発法人量子科学技術研究開発機構（QST）の老朽化した施設や耐震基準に満たない施設の改修・補強を実施することにより、防災・減災対策を図る。</t>
    <rPh sb="26" eb="29">
      <t>ロウキュウカ</t>
    </rPh>
    <rPh sb="31" eb="33">
      <t>シセツ</t>
    </rPh>
    <rPh sb="34" eb="36">
      <t>タイシン</t>
    </rPh>
    <rPh sb="36" eb="38">
      <t>キジュン</t>
    </rPh>
    <rPh sb="39" eb="40">
      <t>ミ</t>
    </rPh>
    <rPh sb="43" eb="45">
      <t>シセツ</t>
    </rPh>
    <rPh sb="46" eb="48">
      <t>カイシュウ</t>
    </rPh>
    <rPh sb="49" eb="51">
      <t>ホキョウ</t>
    </rPh>
    <rPh sb="52" eb="54">
      <t>ジッシ</t>
    </rPh>
    <rPh sb="62" eb="64">
      <t>ボウサイ</t>
    </rPh>
    <rPh sb="65" eb="67">
      <t>ゲンサイ</t>
    </rPh>
    <rPh sb="67" eb="69">
      <t>タイサク</t>
    </rPh>
    <rPh sb="70" eb="71">
      <t>ハカ</t>
    </rPh>
    <phoneticPr fontId="17"/>
  </si>
  <si>
    <t>国立研究開発法人科学技術振興機構（JST）が保有する日本科学未来館において、機能の健全性確保等の観点から施設改修を実施するとともに、外国人研究者宿舎において居住者の安全性を確保するための設備更新を行う。</t>
    <rPh sb="46" eb="47">
      <t>トウ</t>
    </rPh>
    <rPh sb="66" eb="68">
      <t>ガイコク</t>
    </rPh>
    <rPh sb="68" eb="69">
      <t>ジン</t>
    </rPh>
    <rPh sb="69" eb="72">
      <t>ケンキュウシャ</t>
    </rPh>
    <rPh sb="72" eb="74">
      <t>シュクシャ</t>
    </rPh>
    <rPh sb="78" eb="81">
      <t>キョジュウシャ</t>
    </rPh>
    <rPh sb="82" eb="85">
      <t>アンゼンセイ</t>
    </rPh>
    <rPh sb="86" eb="88">
      <t>カクホ</t>
    </rPh>
    <rPh sb="93" eb="95">
      <t>セツビ</t>
    </rPh>
    <rPh sb="95" eb="97">
      <t>コウシン</t>
    </rPh>
    <rPh sb="98" eb="99">
      <t>オコナ</t>
    </rPh>
    <phoneticPr fontId="17"/>
  </si>
  <si>
    <t>船舶安全法に基づき、令和7年度に受検予定の「ちきゅう」の定期検査に向けて、老朽化対策に係る調達を前倒して行うことで、より安全かつ効果的・効率的な掘削を推進する。</t>
  </si>
  <si>
    <t>北極域研究船の建造に要する経費</t>
  </si>
  <si>
    <t>人形峠環境技術センターにおける崩落・流出対策工事等を実施し、災害対策を速やかに進める。</t>
  </si>
  <si>
    <t>大深度AUVの開発に要する経費</t>
  </si>
  <si>
    <t>医薬基盤・健康・栄養研究所を通じて、全ゲノム解析実行計画で収集した全ゲノムを含む生体分子情報（オミックスデータ）や経時的な診療情報等を用い、創薬ターゲット探索AI等を駆使した連成解析を実施し、創薬ターゲットを創出する。</t>
  </si>
  <si>
    <t>スーパーコンピュータ「富岳」について、老朽化したシステム構成機材や冷却水の温度・流量・圧力を計測するセンサーの更新等を行う。</t>
    <rPh sb="57" eb="58">
      <t>トウ</t>
    </rPh>
    <rPh sb="59" eb="60">
      <t>オコナ</t>
    </rPh>
    <phoneticPr fontId="38"/>
  </si>
  <si>
    <t>西普天間地区住宅地区跡地において、琉球大学医学部及び大学病院の移設を中心とする沖縄健康医療拠点の整備を促進する。</t>
  </si>
  <si>
    <t>私立学校施設整備費補助金</t>
  </si>
  <si>
    <t>私立大学等の個性・特色を生かした教育研究の基盤や、社会的ニーズ及び分野横断領域に対応した人材育成に必要となる設備・装置の整備を支援</t>
  </si>
  <si>
    <t>独立行政法人国立高等専門学校機構船舶建造費</t>
    <rPh sb="0" eb="2">
      <t>ドクリツ</t>
    </rPh>
    <rPh sb="2" eb="6">
      <t>ギョウセイホウジン</t>
    </rPh>
    <rPh sb="6" eb="8">
      <t>コクリツ</t>
    </rPh>
    <rPh sb="8" eb="10">
      <t>コウトウ</t>
    </rPh>
    <rPh sb="10" eb="14">
      <t>センモンガッコウ</t>
    </rPh>
    <rPh sb="14" eb="16">
      <t>キコウ</t>
    </rPh>
    <rPh sb="16" eb="18">
      <t>センパク</t>
    </rPh>
    <rPh sb="18" eb="21">
      <t>ケンゾウヒ</t>
    </rPh>
    <phoneticPr fontId="17"/>
  </si>
  <si>
    <t>独立行政法人国立高等専門学校機構設備整備費</t>
    <rPh sb="0" eb="2">
      <t>ドクリツ</t>
    </rPh>
    <rPh sb="2" eb="4">
      <t>ギョウセイ</t>
    </rPh>
    <rPh sb="4" eb="6">
      <t>ホウジン</t>
    </rPh>
    <rPh sb="6" eb="8">
      <t>コクリツ</t>
    </rPh>
    <rPh sb="8" eb="10">
      <t>コウトウ</t>
    </rPh>
    <rPh sb="10" eb="14">
      <t>センモン</t>
    </rPh>
    <rPh sb="14" eb="16">
      <t>キコウ</t>
    </rPh>
    <rPh sb="16" eb="18">
      <t>セツビ</t>
    </rPh>
    <rPh sb="18" eb="21">
      <t>セイビヒ</t>
    </rPh>
    <phoneticPr fontId="17"/>
  </si>
  <si>
    <t>多言語翻訳技術高度化事業費</t>
    <rPh sb="10" eb="13">
      <t>ジギョウヒ</t>
    </rPh>
    <phoneticPr fontId="17"/>
  </si>
  <si>
    <t>国際標準化戦略上重要な標準化活動の加速化支援経費</t>
  </si>
  <si>
    <t>政府全体での国際標準戦略の推進のため、知財事務局の司令塔機能の下で、重要領域・テーマにおける関係省庁の対応施策の強化を国際標準動向に応じて機動的に図るため、関係省庁の当該施策への予算の追加配分を行うもの。</t>
  </si>
  <si>
    <t>探求・STEAM教育機能強化事業費</t>
  </si>
  <si>
    <t>日本未来館におけるSTEAM教育に資する常設展示の抜本的強化やサイエンスポータルのSTEAM特設サイト構築による訴求力あるSTEAM情報発信等を行う。</t>
    <rPh sb="72" eb="73">
      <t>オコナ</t>
    </rPh>
    <phoneticPr fontId="17"/>
  </si>
  <si>
    <t>医療AIプラットフォーム構築事業費</t>
  </si>
  <si>
    <t>AIホスピタルの実装化を進めるため医療機関とAIベンダーのマッチングの場となる「医療AIプラットフォーム」を構築・運営し、プラットフォーム事業の検証を行う。</t>
  </si>
  <si>
    <t>電波を解析するための大規模計算環境の整備や日常生活における多様な場所での電波の強さを長期的にモニタリングし、電波をより安心して安全に利用できる環境を構築する。</t>
  </si>
  <si>
    <t>がんゲノム情報管理センター事業に係るシステム改修経費</t>
    <rPh sb="23" eb="24">
      <t>シュウ</t>
    </rPh>
    <phoneticPr fontId="17"/>
  </si>
  <si>
    <t>高強度深紫外LEDについて、殺菌用途における実用化に向けた技術的な課題を解決するため、NICTが中心となり実運用を想定した研究開発を集中的に推進し、社会実装を加速化する。</t>
  </si>
  <si>
    <t>法執行支援業務等の継続性確保に係る体制強化事業費</t>
    <rPh sb="23" eb="24">
      <t>ヒ</t>
    </rPh>
    <phoneticPr fontId="17"/>
  </si>
  <si>
    <t>難病ゲノム等情報利活用検証事業費</t>
  </si>
  <si>
    <t>難病の全ゲノム解析等により得られた検体情報等の収集体制や情報発信等を行う仕組みを試行的に運用し、効果の実証を行うもの。</t>
  </si>
  <si>
    <t>国際標準化戦略策定調査費</t>
    <rPh sb="0" eb="2">
      <t>コクサイ</t>
    </rPh>
    <phoneticPr fontId="17"/>
  </si>
  <si>
    <t>府省横断的な観点から、国際競争上の重要領域・テーマについて、国際的な標準化動向や技術動向等を踏まえ、日本として推進すべき国際標準戦略を整備するもの。</t>
  </si>
  <si>
    <t>重要科学技術領域調査分析事業費</t>
    <rPh sb="14" eb="15">
      <t>ヒ</t>
    </rPh>
    <phoneticPr fontId="17"/>
  </si>
  <si>
    <t>最新の国内外の論文や特許データ、企業情報を取り込み、産学官の研究開発の動向を詳細に把握できるツールを開発する。さらに、開発したツールで試行的な分析を実施し、専門家の参加の下、分析ツールの評価等を行う。</t>
  </si>
  <si>
    <t>内閣府本府共通ウェブシステム改修等経費</t>
  </si>
  <si>
    <t>原子力に係る国民の更なる理解深化が求められる中、原子力に関する活動の国内外への着実な情報発信を実施するため、webサイトのセキュリティ対策等を実施する。</t>
  </si>
  <si>
    <t>海外における起業家等育成プログラムの実施・拠点の創設事業費</t>
    <rPh sb="28" eb="29">
      <t>ヒ</t>
    </rPh>
    <phoneticPr fontId="17"/>
  </si>
  <si>
    <t>民間企業等が行う、探究学習サービスや「情報」等のプログラミング教育サービス等の導入、探究学習研修会等の取組を支援。</t>
  </si>
  <si>
    <t>未踏的な地方の若手人材発掘支援事業費</t>
    <rPh sb="17" eb="18">
      <t>ヒ</t>
    </rPh>
    <phoneticPr fontId="17"/>
  </si>
  <si>
    <t>休眠預金等活用制度調査費</t>
  </si>
  <si>
    <t>新しい資本主義における、社会的起業家等への支援の重要性を踏まえ、海外における社会的企業・非営利団体に対する出資・貸付けなどの資金的支援の手法の先進事例について調査を行う。</t>
  </si>
  <si>
    <t>創薬ベンチャーエコシステムを強化するため、AMEDの認定を受けたベンチャーキャピタル（認定VC）と連携して実用化開発を支援する事業の対象を、感染症のワクチン・治療薬に加え、感染症以外の創薬分野全体に拡充。</t>
  </si>
  <si>
    <t>ディープテック・スタートアップの扱う技術の機能・性能の向上、その事業化等を図るための研究開発を支援。</t>
  </si>
  <si>
    <t>建設分野研究開発型スタートアップ支援事業費</t>
  </si>
  <si>
    <t>建設分野において、スタートアップ企業を対象に競争的資金を活用した、国や地域の諸課題の解決に資する実用化技術の研究開発支援を行う。</t>
    <rPh sb="0" eb="4">
      <t>ケンセツブンヤ</t>
    </rPh>
    <rPh sb="16" eb="18">
      <t>キギョウ</t>
    </rPh>
    <rPh sb="19" eb="21">
      <t>タイショウ</t>
    </rPh>
    <rPh sb="22" eb="25">
      <t>キョウソウテキ</t>
    </rPh>
    <rPh sb="25" eb="27">
      <t>シキン</t>
    </rPh>
    <rPh sb="28" eb="30">
      <t>カツヨウ</t>
    </rPh>
    <rPh sb="33" eb="34">
      <t>クニ</t>
    </rPh>
    <rPh sb="35" eb="37">
      <t>チイキ</t>
    </rPh>
    <rPh sb="38" eb="41">
      <t>ショカダイ</t>
    </rPh>
    <rPh sb="42" eb="44">
      <t>カイケツ</t>
    </rPh>
    <rPh sb="45" eb="46">
      <t>シ</t>
    </rPh>
    <rPh sb="48" eb="51">
      <t>ジツヨウカ</t>
    </rPh>
    <rPh sb="51" eb="53">
      <t>ギジュツ</t>
    </rPh>
    <rPh sb="54" eb="58">
      <t>ケンキュウカイハツ</t>
    </rPh>
    <rPh sb="58" eb="60">
      <t>シエン</t>
    </rPh>
    <rPh sb="61" eb="62">
      <t>オコナ</t>
    </rPh>
    <phoneticPr fontId="14"/>
  </si>
  <si>
    <t>日本政策金融公庫によるスタートアップへの資金繰り支援を実施。</t>
  </si>
  <si>
    <t>スタートアップ・非上場企業への成長資金供給促進事業費</t>
  </si>
  <si>
    <t>スタートアップ・非上場企業への資金供給に係る制度の企画・立案等に際し、必要な非上場株式市場の基礎的な情報データベースを利用するための契約を締結する。</t>
  </si>
  <si>
    <t>グリーンイノベーション基金事業費</t>
    <rPh sb="11" eb="13">
      <t>キキン</t>
    </rPh>
    <rPh sb="13" eb="15">
      <t>ジギョウ</t>
    </rPh>
    <phoneticPr fontId="20"/>
  </si>
  <si>
    <t>クリーンエネルギー自動車導入促進補助金</t>
    <rPh sb="16" eb="19">
      <t>ホジョキン</t>
    </rPh>
    <phoneticPr fontId="20"/>
  </si>
  <si>
    <t>工場・事業場における省エネ性能の高い設備・機器への更新や、省エネ効果の大きい先進的な省エネ機器・設備の導入を支援。</t>
    <rPh sb="0" eb="2">
      <t>コウジョウ</t>
    </rPh>
    <rPh sb="3" eb="5">
      <t>ジギョウ</t>
    </rPh>
    <rPh sb="5" eb="6">
      <t>バ</t>
    </rPh>
    <rPh sb="10" eb="11">
      <t>ショウ</t>
    </rPh>
    <rPh sb="13" eb="15">
      <t>セイノウ</t>
    </rPh>
    <rPh sb="16" eb="17">
      <t>タカ</t>
    </rPh>
    <rPh sb="18" eb="20">
      <t>セツビ</t>
    </rPh>
    <rPh sb="21" eb="23">
      <t>キキ</t>
    </rPh>
    <rPh sb="25" eb="27">
      <t>コウシン</t>
    </rPh>
    <rPh sb="29" eb="30">
      <t>ショウ</t>
    </rPh>
    <rPh sb="32" eb="34">
      <t>コウカ</t>
    </rPh>
    <rPh sb="35" eb="36">
      <t>オオ</t>
    </rPh>
    <rPh sb="38" eb="41">
      <t>センシンテキ</t>
    </rPh>
    <rPh sb="42" eb="43">
      <t>ショウ</t>
    </rPh>
    <rPh sb="45" eb="47">
      <t>キキ</t>
    </rPh>
    <rPh sb="48" eb="50">
      <t>セツビ</t>
    </rPh>
    <rPh sb="51" eb="53">
      <t>ドウニュウ</t>
    </rPh>
    <rPh sb="54" eb="56">
      <t>シエン</t>
    </rPh>
    <phoneticPr fontId="20"/>
  </si>
  <si>
    <t>実際のコンテナターミナルにおいて、脱炭素化に配慮した港湾機能の高度化に関する様々な新技術を安全かつ円滑に導入するため、現地での導入実証等を行う。</t>
  </si>
  <si>
    <t>内航カーボンニュートラル実現に向けた環境整備事業費</t>
    <rPh sb="24" eb="25">
      <t>ヒ</t>
    </rPh>
    <phoneticPr fontId="23"/>
  </si>
  <si>
    <t>既存船で実現可能な脱炭素への取組として、バイオ燃料導入に向けた検討を実施。</t>
  </si>
  <si>
    <t>ポスト５Ｇ情報通信システムの開発製造基盤強化を図るため、民間企業等が行うポスト５Ｇに対応した情報通信システムの中核となる技術の開発を支援。</t>
  </si>
  <si>
    <t>マイナンバーカードと健康保険証等の一体化に伴うシステム改修等経費（医療扶助のオンライン資格確認システム改修経費（指定医療機関分））</t>
    <phoneticPr fontId="14"/>
  </si>
  <si>
    <t>生活保護の医療扶助にマイナンバーカードによるオンライン資格確認の仕組みを導入するため、指定医療機関・指定薬局がレセプトコンピュータ等のシステム改修を行う。</t>
  </si>
  <si>
    <t>マイナンバーカードと健康保険証等の一体化に伴うシステム改修等経費（マイナンバーカードと健康保険証の一体化に伴うシステム改修等）</t>
    <phoneticPr fontId="14"/>
  </si>
  <si>
    <t>市町村事務処理標準システム等において、令和６年度中に被保険者証を廃止するための所要の機能を追加及び周知広報に係る経費。</t>
  </si>
  <si>
    <t>マイナンバーカードと健康保険証等の一体化に伴うシステム改修等経費（医療扶助のオンライン資格確認システム改修経費（都道府県等、支払基金分））</t>
    <phoneticPr fontId="14"/>
  </si>
  <si>
    <t>生活保護の医療扶助にマイナンバーカードによるオンライン資格確認の仕組みを導入するため、福祉事務所が保有する生活保護システムの改修を行う。</t>
  </si>
  <si>
    <t>マイナンバーカードと健康保険証等の一体化に伴うシステム改修等経費（マイナンバーカードと健康保険証の一体化に伴うシステム改修等（うち被保険者向けコールセンター））</t>
    <phoneticPr fontId="14"/>
  </si>
  <si>
    <t>マイナンバーカードと健康保険証等の一体化に伴うシステム改修等経費（オンライン資格確認システム等の計画支援及び周知広報支援経費）</t>
    <phoneticPr fontId="14"/>
  </si>
  <si>
    <t>訪問診療等の新たに構築する仕組みについて、医療関係者等が円滑な作業や運用を行えるようにするため等の周知広報支援経費</t>
    <rPh sb="0" eb="2">
      <t>ホウモン</t>
    </rPh>
    <rPh sb="2" eb="4">
      <t>シンリョウ</t>
    </rPh>
    <rPh sb="4" eb="5">
      <t>トウ</t>
    </rPh>
    <rPh sb="6" eb="7">
      <t>アラ</t>
    </rPh>
    <rPh sb="9" eb="11">
      <t>コウチク</t>
    </rPh>
    <rPh sb="13" eb="15">
      <t>シク</t>
    </rPh>
    <rPh sb="21" eb="23">
      <t>イリョウ</t>
    </rPh>
    <rPh sb="23" eb="26">
      <t>カンケイシャ</t>
    </rPh>
    <rPh sb="26" eb="27">
      <t>トウ</t>
    </rPh>
    <rPh sb="28" eb="30">
      <t>エンカツ</t>
    </rPh>
    <rPh sb="31" eb="33">
      <t>サギョウ</t>
    </rPh>
    <rPh sb="34" eb="36">
      <t>ウンヨウ</t>
    </rPh>
    <rPh sb="37" eb="38">
      <t>オコナ</t>
    </rPh>
    <rPh sb="47" eb="48">
      <t>ナド</t>
    </rPh>
    <rPh sb="49" eb="57">
      <t>シュウチコウホウシエンケイヒ</t>
    </rPh>
    <phoneticPr fontId="25"/>
  </si>
  <si>
    <t>マイナンバーカードの海外継続利用の実現に向けたシステム改修等経費（マイナンバーカードの海外継続利用の推進）</t>
    <phoneticPr fontId="14"/>
  </si>
  <si>
    <t>マイナンバーカードと運転免許証の一体化に向けたシステム改修経費</t>
  </si>
  <si>
    <t>運転免許証とマイナンバーカードの一体化を進めるために、マイナンバーカードのＩＣチップ内に免許情報を記録する「カードＡＰ搭載システム」を共通基盤に構築する事業。</t>
  </si>
  <si>
    <t>マイナンバーカードの利用シーン拡大事業費</t>
  </si>
  <si>
    <t>マイナンバーカードの取得促進等に係る広報経費</t>
  </si>
  <si>
    <t>救急業務においてマイナンバーカードを活用し、傷病者の医療情報等の閲覧を可能とするシステムの構築に向けた調査研究を行う。</t>
    <rPh sb="45" eb="47">
      <t>コウチク</t>
    </rPh>
    <rPh sb="48" eb="49">
      <t>ム</t>
    </rPh>
    <phoneticPr fontId="38"/>
  </si>
  <si>
    <t>1人1台端末の本格的な活用のため、学校現場の対応力の向上、学校外の学びの通信環境整備、セキュリティの確保等を一体的に進め、運営支援センターの機能強化を図るための経費。</t>
  </si>
  <si>
    <t>国保総合システム改修経費（レセプト審査事務効率化のためのシステム改修
（国保総合システム改修））</t>
    <rPh sb="0" eb="2">
      <t>コクホ</t>
    </rPh>
    <rPh sb="2" eb="4">
      <t>ソウゴウ</t>
    </rPh>
    <rPh sb="8" eb="10">
      <t>カイシュウ</t>
    </rPh>
    <rPh sb="10" eb="12">
      <t>ケイヒ</t>
    </rPh>
    <phoneticPr fontId="17"/>
  </si>
  <si>
    <t>審査支払機関改革の中で、「支払基金と国保中央会等の双方の審査支払業務が整合的かつ効率的に機能することを実現する。」とされており、その実現に向けたシステム改修を行う。</t>
  </si>
  <si>
    <t>国保総合システム改修経費（出産育児一時金引き上げに伴う国保総合システム等改修予算）</t>
    <rPh sb="0" eb="2">
      <t>コクホ</t>
    </rPh>
    <rPh sb="2" eb="4">
      <t>ソウゴウ</t>
    </rPh>
    <rPh sb="8" eb="10">
      <t>カイシュウ</t>
    </rPh>
    <rPh sb="10" eb="12">
      <t>ケイヒ</t>
    </rPh>
    <phoneticPr fontId="17"/>
  </si>
  <si>
    <t>出産育児一時金の引き上げについては、予算編成過程の中で金額が決定される予定である。
　市町村保険者等や医療機関等がこれに対応できるよう、国保中央会が開発している国保総合システム等の改修を行う。</t>
    <rPh sb="0" eb="2">
      <t>シュッサン</t>
    </rPh>
    <rPh sb="8" eb="9">
      <t>ヒ</t>
    </rPh>
    <rPh sb="10" eb="11">
      <t>ア</t>
    </rPh>
    <rPh sb="27" eb="29">
      <t>キンガク</t>
    </rPh>
    <rPh sb="51" eb="53">
      <t>イリョウ</t>
    </rPh>
    <phoneticPr fontId="25"/>
  </si>
  <si>
    <t>国保総合システム改修経費（特別審査対象範囲見直しのための国保総合システム改修予算）</t>
    <rPh sb="0" eb="2">
      <t>コクホ</t>
    </rPh>
    <rPh sb="2" eb="4">
      <t>ソウゴウ</t>
    </rPh>
    <rPh sb="8" eb="10">
      <t>カイシュウ</t>
    </rPh>
    <rPh sb="10" eb="12">
      <t>ケイヒ</t>
    </rPh>
    <phoneticPr fontId="17"/>
  </si>
  <si>
    <t>国民健康保険中央会に設置している国民健康保険診療報酬特別審査委員会において審査するレセプトの対象範囲が令和5年4月審査から見直しされるため、当該見直しに必要な改修を行う。</t>
    <rPh sb="0" eb="2">
      <t>コクミン</t>
    </rPh>
    <rPh sb="2" eb="4">
      <t>ケンコウ</t>
    </rPh>
    <rPh sb="4" eb="6">
      <t>ホケン</t>
    </rPh>
    <rPh sb="6" eb="9">
      <t>チュウオウカイ</t>
    </rPh>
    <rPh sb="10" eb="12">
      <t>セッチ</t>
    </rPh>
    <rPh sb="16" eb="18">
      <t>コクミン</t>
    </rPh>
    <rPh sb="18" eb="20">
      <t>ケンコウ</t>
    </rPh>
    <rPh sb="20" eb="22">
      <t>ホケン</t>
    </rPh>
    <rPh sb="22" eb="24">
      <t>シンリョウ</t>
    </rPh>
    <rPh sb="24" eb="26">
      <t>ホウシュウ</t>
    </rPh>
    <rPh sb="26" eb="28">
      <t>トクベツ</t>
    </rPh>
    <rPh sb="28" eb="30">
      <t>シンサ</t>
    </rPh>
    <rPh sb="30" eb="33">
      <t>イインカイ</t>
    </rPh>
    <rPh sb="37" eb="39">
      <t>シンサ</t>
    </rPh>
    <rPh sb="46" eb="48">
      <t>タイショウ</t>
    </rPh>
    <rPh sb="48" eb="50">
      <t>ハンイ</t>
    </rPh>
    <rPh sb="51" eb="53">
      <t>レイワ</t>
    </rPh>
    <rPh sb="54" eb="55">
      <t>ネン</t>
    </rPh>
    <rPh sb="56" eb="57">
      <t>ガツ</t>
    </rPh>
    <rPh sb="57" eb="59">
      <t>シンサ</t>
    </rPh>
    <rPh sb="61" eb="63">
      <t>ミナオ</t>
    </rPh>
    <rPh sb="70" eb="72">
      <t>トウガイ</t>
    </rPh>
    <rPh sb="72" eb="74">
      <t>ミナオ</t>
    </rPh>
    <rPh sb="76" eb="78">
      <t>ヒツヨウ</t>
    </rPh>
    <rPh sb="79" eb="81">
      <t>カイシュウ</t>
    </rPh>
    <rPh sb="82" eb="83">
      <t>オコナ</t>
    </rPh>
    <phoneticPr fontId="25"/>
  </si>
  <si>
    <t>国保総合システム改修経費（入管庁対応に伴う国保総合システム改修）</t>
    <rPh sb="0" eb="2">
      <t>コクホ</t>
    </rPh>
    <rPh sb="2" eb="4">
      <t>ソウゴウ</t>
    </rPh>
    <rPh sb="8" eb="10">
      <t>カイシュウ</t>
    </rPh>
    <rPh sb="10" eb="12">
      <t>ケイヒ</t>
    </rPh>
    <phoneticPr fontId="17"/>
  </si>
  <si>
    <t>障害者自立支援給付審査支払等システム改修経費（障害者自立支援給付審査支払等システム事業（国保中央会分））</t>
    <phoneticPr fontId="14"/>
  </si>
  <si>
    <t>障害者自立支援給付審査支払等システム改修経費（障害者自立支援給付審査支払等システム事業（国保中央会分））障害者自立支援給付審査支払等システム事業費（自治体分））</t>
    <phoneticPr fontId="14"/>
  </si>
  <si>
    <t>制御基盤の安定化及び適正な運営を図るために自治体の以下２点のシステム改修に必要な経費に対して補助を行う。
　①　令和６年度障害福祉サービス等報酬改定に係る改修
　②　精神障害者に対する鉄道事業者の旅客運賃の割引に係るマイナンバー情報連携に伴うシステム改修</t>
  </si>
  <si>
    <t>第４期医療費適正化計画の見直しに伴うシステム改修経費（第４期医療費適正化計画の見直しに伴うシステム改修）</t>
    <phoneticPr fontId="14"/>
  </si>
  <si>
    <t>第４期医療費適正化計画の実施に対応するため、検討会・WGの検討内容を踏まえ、オンライン資格確認等システム、支払基金、国保中央会、保険者システムの改修を行う。</t>
    <rPh sb="22" eb="25">
      <t>ケントウカイ</t>
    </rPh>
    <rPh sb="29" eb="31">
      <t>ケントウ</t>
    </rPh>
    <rPh sb="31" eb="33">
      <t>ナイヨウ</t>
    </rPh>
    <rPh sb="34" eb="35">
      <t>フ</t>
    </rPh>
    <phoneticPr fontId="25"/>
  </si>
  <si>
    <t>第４期医療費適正化計画の見直しに伴うシステム改修経費（第４期医療費適正化計画の見直しに伴うシステム改修）第４期医療費適正化計画の見直しに伴うシステム改修（ＫＤＢ改修分））</t>
    <phoneticPr fontId="14"/>
  </si>
  <si>
    <t>第４期医療費適正化計画の実施に対応するため、検討会・WGの検討内容を踏まえ、国保中央会のＫＤＢシステムの改修を行う。</t>
    <rPh sb="22" eb="25">
      <t>ケントウカイ</t>
    </rPh>
    <rPh sb="29" eb="31">
      <t>ケントウ</t>
    </rPh>
    <rPh sb="31" eb="33">
      <t>ナイヨウ</t>
    </rPh>
    <rPh sb="34" eb="35">
      <t>フ</t>
    </rPh>
    <phoneticPr fontId="25"/>
  </si>
  <si>
    <t>国保保険者標準事務処理システム改修経費</t>
    <rPh sb="15" eb="17">
      <t>カイシュウ</t>
    </rPh>
    <rPh sb="17" eb="19">
      <t>ケイヒ</t>
    </rPh>
    <phoneticPr fontId="17"/>
  </si>
  <si>
    <t>令和６年度４月の機器更改に向け、令和４・５年度は政府のクラウド・バイ・デフォルト原則の方針にあわせてクラウド化に向けたシステム改修等を行い、令和５年度は性能対策等の開発・テスト及び広域連合の外付けシステムを機器更改に適合させるための対応を行う。</t>
    <rPh sb="6" eb="7">
      <t>ガツ</t>
    </rPh>
    <rPh sb="67" eb="68">
      <t>オコナ</t>
    </rPh>
    <rPh sb="88" eb="89">
      <t>オヨ</t>
    </rPh>
    <rPh sb="90" eb="94">
      <t>コウイキレンゴウ</t>
    </rPh>
    <rPh sb="95" eb="96">
      <t>ソト</t>
    </rPh>
    <rPh sb="96" eb="97">
      <t>ヅ</t>
    </rPh>
    <rPh sb="103" eb="105">
      <t>キキ</t>
    </rPh>
    <rPh sb="105" eb="107">
      <t>コウカイ</t>
    </rPh>
    <rPh sb="108" eb="110">
      <t>テキゴウ</t>
    </rPh>
    <rPh sb="116" eb="118">
      <t>タイオウ</t>
    </rPh>
    <rPh sb="119" eb="120">
      <t>オコナ</t>
    </rPh>
    <phoneticPr fontId="14"/>
  </si>
  <si>
    <t>保健医療福祉分野の公開鍵基盤（ＨＰＫＩ）普及事業費</t>
    <rPh sb="24" eb="25">
      <t>ヒ</t>
    </rPh>
    <phoneticPr fontId="17"/>
  </si>
  <si>
    <t>現段階で利用可能な電子署名の仕組みはHPKIカードのみであるが、電子処方箋へ電子署名が行えるようHPKI認証局にカード発行費用を補助し、HPKIカードの普及推進を行う。また、HPKIカードの発行を前提に、カードの紛失や緊急に処方箋に署名が必要な場合といった万が一の事態に備えてカードレスでも電子署名することができるクラウド署名サービスの構築を行い、その利便性の向上を図る。</t>
  </si>
  <si>
    <t>訪問看護レセプト電算処理システム構築事業費</t>
    <rPh sb="16" eb="18">
      <t>コウチク</t>
    </rPh>
    <rPh sb="18" eb="21">
      <t>ジギョウヒ</t>
    </rPh>
    <phoneticPr fontId="17"/>
  </si>
  <si>
    <t>流行初期医療確保措置に係るシステム改修経費（流行初期医療確保措置に関するシステム改修）</t>
    <rPh sb="11" eb="12">
      <t>カカ</t>
    </rPh>
    <rPh sb="19" eb="21">
      <t>ケイヒ</t>
    </rPh>
    <phoneticPr fontId="17"/>
  </si>
  <si>
    <t>「初動対応等を含む特別な協定を締結した医療機関」について、協定に基づく対応を行った医療機関に対して、流行初期に当該医療機関の減収を補てんするため、支払基金及び国保中央会のシステム改修等を行う。</t>
    <rPh sb="50" eb="52">
      <t>リュウコウ</t>
    </rPh>
    <rPh sb="52" eb="54">
      <t>ショキ</t>
    </rPh>
    <rPh sb="55" eb="57">
      <t>トウガイ</t>
    </rPh>
    <rPh sb="57" eb="59">
      <t>イリョウ</t>
    </rPh>
    <rPh sb="59" eb="61">
      <t>キカン</t>
    </rPh>
    <rPh sb="62" eb="64">
      <t>ゲンシュウ</t>
    </rPh>
    <rPh sb="65" eb="66">
      <t>ホ</t>
    </rPh>
    <rPh sb="73" eb="75">
      <t>シハライ</t>
    </rPh>
    <rPh sb="75" eb="77">
      <t>キキン</t>
    </rPh>
    <rPh sb="77" eb="78">
      <t>オヨ</t>
    </rPh>
    <rPh sb="79" eb="81">
      <t>コクホ</t>
    </rPh>
    <rPh sb="81" eb="84">
      <t>チュウオウカイ</t>
    </rPh>
    <rPh sb="89" eb="91">
      <t>カイシュウ</t>
    </rPh>
    <rPh sb="91" eb="92">
      <t>トウ</t>
    </rPh>
    <rPh sb="93" eb="94">
      <t>オコナ</t>
    </rPh>
    <phoneticPr fontId="25"/>
  </si>
  <si>
    <t>流行初期医療確保措置に係るシステム改修経費（流行初期医療確保措置に伴う保険者間の財政調整システムの改修）</t>
    <rPh sb="11" eb="12">
      <t>カカ</t>
    </rPh>
    <rPh sb="19" eb="21">
      <t>ケイヒ</t>
    </rPh>
    <phoneticPr fontId="17"/>
  </si>
  <si>
    <t>社会福祉施設職員等退職手当共済システム整備事業費</t>
    <rPh sb="0" eb="2">
      <t>シャカイ</t>
    </rPh>
    <rPh sb="2" eb="4">
      <t>フクシ</t>
    </rPh>
    <rPh sb="4" eb="6">
      <t>シセツ</t>
    </rPh>
    <rPh sb="6" eb="8">
      <t>ショクイン</t>
    </rPh>
    <rPh sb="8" eb="9">
      <t>トウ</t>
    </rPh>
    <rPh sb="9" eb="11">
      <t>タイショク</t>
    </rPh>
    <rPh sb="11" eb="13">
      <t>テアテ</t>
    </rPh>
    <rPh sb="13" eb="15">
      <t>キョウサイ</t>
    </rPh>
    <rPh sb="19" eb="21">
      <t>セイビ</t>
    </rPh>
    <rPh sb="21" eb="23">
      <t>ジギョウ</t>
    </rPh>
    <rPh sb="23" eb="24">
      <t>ヒ</t>
    </rPh>
    <phoneticPr fontId="17"/>
  </si>
  <si>
    <t>社会福祉施設職員に対する退職手当金給付を円滑に行うため、（独）福祉医療機構において、退職手当共済システムの新規構築を行う。</t>
    <rPh sb="0" eb="8">
      <t>シャカイフクシシセツショクイン</t>
    </rPh>
    <rPh sb="9" eb="10">
      <t>タイ</t>
    </rPh>
    <rPh sb="12" eb="19">
      <t>タイショクテアテキンキュウフ</t>
    </rPh>
    <rPh sb="20" eb="22">
      <t>エンカツ</t>
    </rPh>
    <rPh sb="23" eb="24">
      <t>オコナ</t>
    </rPh>
    <rPh sb="29" eb="30">
      <t>ドク</t>
    </rPh>
    <rPh sb="31" eb="37">
      <t>フクシイリョウキコウ</t>
    </rPh>
    <rPh sb="42" eb="44">
      <t>タイショク</t>
    </rPh>
    <rPh sb="44" eb="46">
      <t>テアテ</t>
    </rPh>
    <rPh sb="46" eb="48">
      <t>キョウサイ</t>
    </rPh>
    <rPh sb="53" eb="57">
      <t>シンキコウチク</t>
    </rPh>
    <rPh sb="58" eb="59">
      <t>オコナ</t>
    </rPh>
    <phoneticPr fontId="14"/>
  </si>
  <si>
    <t>放課後児童クラブ等におけるICT化推進事業費</t>
    <rPh sb="0" eb="5">
      <t>ホウカゴジドウ</t>
    </rPh>
    <rPh sb="8" eb="9">
      <t>トウ</t>
    </rPh>
    <rPh sb="16" eb="17">
      <t>カ</t>
    </rPh>
    <rPh sb="17" eb="21">
      <t>スイシンジギョウ</t>
    </rPh>
    <rPh sb="21" eb="22">
      <t>ヒ</t>
    </rPh>
    <phoneticPr fontId="15"/>
  </si>
  <si>
    <t>放課後児童クラブ等において、連絡帳の電子化や、オンライン会議・オンラインを活用した相談支援に必要なＩＣＴ機器の導入等の環境整備に係る費用、研修のオンライン化にかかる費用を補助する。</t>
  </si>
  <si>
    <t>40歳未満の事業主健診情報の活用に向けたシステム改修等経費（40歳未満の事業主健診情報の活用に向けたシステム改修に要する経費）</t>
    <rPh sb="26" eb="27">
      <t>トウ</t>
    </rPh>
    <phoneticPr fontId="17"/>
  </si>
  <si>
    <t>40歳未満の事業主健診情報について、マイナポータル等を通じて自身の保健医療情報として確認可能とするため、当該情報を保険者に集約し、保険者から支払基金等に登録するためのシステム改修を行う。</t>
  </si>
  <si>
    <t>「新子育て安心プラン」に基づく保育の受け皿整備に向けた保育人材の確保を進めるため、保育所等のＩＣＴ化を推進し、保育士の業務負担軽減を図る。</t>
  </si>
  <si>
    <t>国保データベースシステム改修経費</t>
    <rPh sb="0" eb="2">
      <t>コクホ</t>
    </rPh>
    <rPh sb="12" eb="14">
      <t>カイシュウ</t>
    </rPh>
    <rPh sb="14" eb="16">
      <t>ケイヒ</t>
    </rPh>
    <phoneticPr fontId="17"/>
  </si>
  <si>
    <t>令和6年度上期（2024年度上期末）にシステム更改を予定しているKDBシステムに関連する課題について、機能面・非機能面における要件定義（業務要件・システム要件）・システム設計を行う。</t>
  </si>
  <si>
    <t>全国医療・薬局機能情報提供システム構築等経費（全国の病院等を検索できる医療情報サイトの基盤構築経費（構築・運用・管理業務））</t>
    <rPh sb="0" eb="4">
      <t>ゼンコクイリョウ</t>
    </rPh>
    <rPh sb="5" eb="9">
      <t>ヤッキョクキノウ</t>
    </rPh>
    <rPh sb="9" eb="13">
      <t>ジョウホウテイキョウ</t>
    </rPh>
    <rPh sb="17" eb="19">
      <t>コウチク</t>
    </rPh>
    <rPh sb="20" eb="22">
      <t>ケイヒ</t>
    </rPh>
    <phoneticPr fontId="14"/>
  </si>
  <si>
    <t>全国医療・薬局機能情報提供システム構築等経費（全国薬局機能情報提供制度事業）</t>
    <rPh sb="0" eb="4">
      <t>ゼンコクイリョウ</t>
    </rPh>
    <rPh sb="5" eb="9">
      <t>ヤッキョクキノウ</t>
    </rPh>
    <rPh sb="9" eb="13">
      <t>ジョウホウテイキョウ</t>
    </rPh>
    <rPh sb="17" eb="19">
      <t>コウチク</t>
    </rPh>
    <rPh sb="20" eb="22">
      <t>ケイヒ</t>
    </rPh>
    <phoneticPr fontId="14"/>
  </si>
  <si>
    <t>薬局機能情報提供制度の全国統一システムは令和３年度に初期構築が完了、令和６年からの稼働を目指し、改修とこれに伴うプロジェクト管理を行う。また、当該システムのデータベースとして活用することとしている医療機関等情報支援システム(Ｇ-ＭＩＳ)の改修を行う。</t>
    <rPh sb="71" eb="73">
      <t>トウガイ</t>
    </rPh>
    <phoneticPr fontId="17"/>
  </si>
  <si>
    <t>予診票・接種券の電子化、オンライン対象者確認、オンライン費用請求を実現するとともに、予防接種の実施状況・副反応疑い報告の匿名データベースの整備を予定しており、必要な要件定義等を実施する。</t>
  </si>
  <si>
    <t>教育DXを支える基盤的ツール整備事業費（教員研修プラットフォームの構築）</t>
    <rPh sb="16" eb="19">
      <t>ジギョウヒ</t>
    </rPh>
    <phoneticPr fontId="17"/>
  </si>
  <si>
    <t>教育DXを支える基盤的ツール整備事業費（高等学校卒業程度認定試験システム改修）</t>
    <rPh sb="16" eb="19">
      <t>ジギョウヒ</t>
    </rPh>
    <phoneticPr fontId="17"/>
  </si>
  <si>
    <t>試験等実施のため、受験願書受付から採点・合否の通知、証明書発行等に至る一連の業務を行うためのシステムについて、受験生の利便性の向上と業務効率化を図る。</t>
  </si>
  <si>
    <t>教育DXを支える基盤的ツール整備事業費（全国学力・学習状況調査のCBT化に向けた実施準備）</t>
    <rPh sb="16" eb="19">
      <t>ジギョウヒ</t>
    </rPh>
    <phoneticPr fontId="17"/>
  </si>
  <si>
    <t>教育DXを支える基盤的ツール整備事業費（研修受講履歴記録システムの構築）</t>
    <rPh sb="16" eb="19">
      <t>ジギョウヒ</t>
    </rPh>
    <phoneticPr fontId="17"/>
  </si>
  <si>
    <t>1人1台端末環境の本格運用を踏まえ、その効果的な活用を通じた児童生徒の学びの充実に向けて、実践例の創出・普及、自治体への指導支援、教師の指導力向上支援の更なる強化等を一体的に行う経費。</t>
    <rPh sb="89" eb="91">
      <t>ケイヒ</t>
    </rPh>
    <phoneticPr fontId="14"/>
  </si>
  <si>
    <t>データヘルス分析関連サービス構築事業費</t>
    <rPh sb="14" eb="16">
      <t>コウチク</t>
    </rPh>
    <rPh sb="16" eb="19">
      <t>ジギョウヒ</t>
    </rPh>
    <phoneticPr fontId="17"/>
  </si>
  <si>
    <t>難病対策の推進のための患者データ登録整備事業費</t>
    <phoneticPr fontId="14"/>
  </si>
  <si>
    <t>令和5年度からの難病データベース等の本格運用に向けて、指定医からの診断書オンライン登録に必要な改修とともに、臨床調査個人票等の内容改正の反映による改修等を行う。</t>
  </si>
  <si>
    <t>難病指定医が勤務する医療機関の臨床調査個人票電子化等推進事業費</t>
    <rPh sb="0" eb="5">
      <t>ナンビョウシテイイ</t>
    </rPh>
    <rPh sb="6" eb="8">
      <t>キンム</t>
    </rPh>
    <rPh sb="10" eb="14">
      <t>イリョウキカン</t>
    </rPh>
    <rPh sb="15" eb="17">
      <t>リンショウ</t>
    </rPh>
    <rPh sb="17" eb="22">
      <t>チョウサコジンヒョウ</t>
    </rPh>
    <rPh sb="22" eb="26">
      <t>デンシカトウ</t>
    </rPh>
    <rPh sb="26" eb="31">
      <t>スイシンジギョウヒ</t>
    </rPh>
    <phoneticPr fontId="17"/>
  </si>
  <si>
    <t>難病指定医が勤務する医療機関が行う医療意見書等のオンライン登録を行うための独立環境PCの整備や院内システム改修を行うもの。</t>
  </si>
  <si>
    <t>国家資格等情報連携・活用システムとの連携に向けたシステム改修等経費（保険医療機関等管理システム　国家資格等情報連携・活用システムとの連携に係る改修等）</t>
    <rPh sb="18" eb="20">
      <t>レンケイ</t>
    </rPh>
    <rPh sb="21" eb="22">
      <t>ム</t>
    </rPh>
    <rPh sb="28" eb="30">
      <t>カイシュウ</t>
    </rPh>
    <rPh sb="30" eb="31">
      <t>トウ</t>
    </rPh>
    <rPh sb="31" eb="33">
      <t>ケイヒ</t>
    </rPh>
    <phoneticPr fontId="17"/>
  </si>
  <si>
    <t>国家資格等情報連携・活用システムと保険医療機関等管理システムの情報連携ができるよう改修等を行う。</t>
  </si>
  <si>
    <t>国家資格等情報連携・活用システムとの連携に向けたシステム改修等経費（医師等国家試験受験手続オンライン化事業）</t>
    <rPh sb="18" eb="20">
      <t>レンケイ</t>
    </rPh>
    <rPh sb="21" eb="22">
      <t>ム</t>
    </rPh>
    <rPh sb="28" eb="30">
      <t>カイシュウ</t>
    </rPh>
    <rPh sb="30" eb="31">
      <t>トウ</t>
    </rPh>
    <rPh sb="31" eb="33">
      <t>ケイヒ</t>
    </rPh>
    <phoneticPr fontId="17"/>
  </si>
  <si>
    <t>現在保有している受験者データと国家資格等情報連携・活用システムとの連携の方法を検討し、作業手順等を確立しておくことで、過去データを含む受験者データの資格管理との連携を可能とする。</t>
  </si>
  <si>
    <t>国家資格等情報連携・活用システムとの連携に向けたシステム改修等経費（医師等国家資格のオンライン申請に係る免許登録確認システム改修事業）</t>
    <rPh sb="18" eb="20">
      <t>レンケイ</t>
    </rPh>
    <rPh sb="21" eb="22">
      <t>ム</t>
    </rPh>
    <rPh sb="28" eb="30">
      <t>カイシュウ</t>
    </rPh>
    <rPh sb="30" eb="31">
      <t>トウ</t>
    </rPh>
    <rPh sb="31" eb="33">
      <t>ケイヒ</t>
    </rPh>
    <phoneticPr fontId="17"/>
  </si>
  <si>
    <t>准看護師免許と国家資格等情報連携・活用システム内の資格データを連携するために必要な対応の調査及び仕様書作成等に必要な経費に対する支援を行う。</t>
  </si>
  <si>
    <t>国家資格等情報連携・活用システムとの連携に向けたシステム改修等経費（医師等国家資格のオンライン申請に係る免許登録管理システム改修事業（医師））</t>
    <rPh sb="18" eb="20">
      <t>レンケイ</t>
    </rPh>
    <rPh sb="21" eb="22">
      <t>ム</t>
    </rPh>
    <rPh sb="28" eb="30">
      <t>カイシュウ</t>
    </rPh>
    <rPh sb="30" eb="31">
      <t>トウ</t>
    </rPh>
    <rPh sb="31" eb="33">
      <t>ケイヒ</t>
    </rPh>
    <phoneticPr fontId="17"/>
  </si>
  <si>
    <t>国家資格等情報連携・活用システムとの連携に向けたシステム改修等経費（医師等国家資格のオンライン申請に係る免許登録管理システム改修事業（薬剤師））</t>
    <rPh sb="18" eb="20">
      <t>レンケイ</t>
    </rPh>
    <rPh sb="21" eb="22">
      <t>ム</t>
    </rPh>
    <rPh sb="28" eb="30">
      <t>カイシュウ</t>
    </rPh>
    <rPh sb="30" eb="31">
      <t>トウ</t>
    </rPh>
    <rPh sb="31" eb="33">
      <t>ケイヒ</t>
    </rPh>
    <phoneticPr fontId="17"/>
  </si>
  <si>
    <t>　令和６年度に医師等国家資格取得手続きのオンライン化機能を有する国家資格等情報連携・活用システムが構築され、運用を開始される。国家資格等情報連携・活用システムの導入に向けて、現在、資格管理を行っている免許登録管理システムと資格データを連携できるようにする必要があるため、免許登録管理システムの改修を行う。</t>
  </si>
  <si>
    <t>デジタル教科書・デジタル教材等の活用に取り組んでいる学校の通信環境を調査・研究し、その結果を共有することで学校現場におけるデジタル教科書等の更なる活用に必要な環境整備を促進するために必要な経費。</t>
    <rPh sb="14" eb="15">
      <t>トウ</t>
    </rPh>
    <rPh sb="70" eb="71">
      <t>サラ</t>
    </rPh>
    <rPh sb="91" eb="93">
      <t>ヒツヨウ</t>
    </rPh>
    <rPh sb="94" eb="96">
      <t>ケイヒ</t>
    </rPh>
    <phoneticPr fontId="28"/>
  </si>
  <si>
    <t>児童相談所や児童養護施設等におけるＩＣＴ化の推進に資する機器等の整備に要する費用を補助する。</t>
    <rPh sb="6" eb="8">
      <t>ジドウ</t>
    </rPh>
    <rPh sb="8" eb="10">
      <t>ヨウゴ</t>
    </rPh>
    <rPh sb="10" eb="12">
      <t>シセツ</t>
    </rPh>
    <rPh sb="12" eb="13">
      <t>ナド</t>
    </rPh>
    <rPh sb="41" eb="43">
      <t>ホジョ</t>
    </rPh>
    <phoneticPr fontId="15"/>
  </si>
  <si>
    <t>公金受取口座対応に係るシステム改修経費</t>
    <rPh sb="6" eb="8">
      <t>タイオウ</t>
    </rPh>
    <rPh sb="9" eb="10">
      <t>カカ</t>
    </rPh>
    <rPh sb="15" eb="19">
      <t>カイシュウケイヒ</t>
    </rPh>
    <phoneticPr fontId="17"/>
  </si>
  <si>
    <t>障害福祉分野のICT導入モデル事業費</t>
    <rPh sb="0" eb="2">
      <t>ショウガイ</t>
    </rPh>
    <rPh sb="2" eb="4">
      <t>フクシ</t>
    </rPh>
    <rPh sb="4" eb="6">
      <t>ブンヤ</t>
    </rPh>
    <rPh sb="10" eb="12">
      <t>ドウニュウ</t>
    </rPh>
    <rPh sb="15" eb="17">
      <t>ジギョウ</t>
    </rPh>
    <rPh sb="17" eb="18">
      <t>ヒ</t>
    </rPh>
    <phoneticPr fontId="30"/>
  </si>
  <si>
    <t>障害福祉現場の業務効率化及び職員の業務負担軽減を推進するため、障害福祉サービス事業所等におけるICT導入に係る経費を助成する。</t>
  </si>
  <si>
    <t>地域医療提供体制データ分析チーム構築支援事業費</t>
    <rPh sb="22" eb="23">
      <t>ヒ</t>
    </rPh>
    <phoneticPr fontId="17"/>
  </si>
  <si>
    <t>移植対象者検索システム改修経費</t>
    <rPh sb="0" eb="5">
      <t>イショクタイショウシャ</t>
    </rPh>
    <rPh sb="5" eb="7">
      <t>ケンサク</t>
    </rPh>
    <rPh sb="11" eb="13">
      <t>カイシュウ</t>
    </rPh>
    <rPh sb="13" eb="15">
      <t>ケイヒ</t>
    </rPh>
    <phoneticPr fontId="17"/>
  </si>
  <si>
    <t>障害福祉関係データベース構築事業費</t>
  </si>
  <si>
    <t>障害福祉関係データを有効に活用し、効果的・効率的な制度改正や報酬改定につなげられるよう、データベースの構築を実施する。</t>
  </si>
  <si>
    <t>システム標準的仕様書作成等事業費（障害者福祉システムの標準化に向けた標準仕様書改訂事業）</t>
    <rPh sb="6" eb="7">
      <t>テキ</t>
    </rPh>
    <rPh sb="10" eb="12">
      <t>サクセイ</t>
    </rPh>
    <rPh sb="12" eb="13">
      <t>トウ</t>
    </rPh>
    <rPh sb="15" eb="16">
      <t>ヒ</t>
    </rPh>
    <phoneticPr fontId="17"/>
  </si>
  <si>
    <t>地方自治体における情報システム等の共同利用、手続きの簡素化、迅速化、行政の効率化等に資するよう、標準仕様書の改定を実施する。</t>
  </si>
  <si>
    <t>医薬品医療機器等法の改正（パンデミック等の緊急時に迅速に審査し、条件期限付承認を与える緊急承認制度の創設）に伴い、医薬品医療機器申請・審査システムを改修する。</t>
  </si>
  <si>
    <t>大容量解析システム改修経費</t>
    <rPh sb="9" eb="13">
      <t>カイシュ</t>
    </rPh>
    <phoneticPr fontId="14"/>
  </si>
  <si>
    <t>薬剤疫学的手法に基づいた医薬品の安全性評価を実施するため、NDBデータの解析が可能な大容量解析システムを導入しているところ、経年劣化等に伴うデータ処理速度の低下等が発生していることや保守部品の供給終了が想定されることから、安定的稼働が可能なシステムへ更改する。</t>
    <rPh sb="0" eb="2">
      <t>ヤクザイ</t>
    </rPh>
    <rPh sb="2" eb="5">
      <t>エキガクテキ</t>
    </rPh>
    <rPh sb="5" eb="7">
      <t>シュホウ</t>
    </rPh>
    <rPh sb="8" eb="9">
      <t>モト</t>
    </rPh>
    <rPh sb="12" eb="15">
      <t>イヤクヒン</t>
    </rPh>
    <rPh sb="16" eb="19">
      <t>アンゼンセイ</t>
    </rPh>
    <rPh sb="19" eb="21">
      <t>ヒョウカ</t>
    </rPh>
    <rPh sb="22" eb="24">
      <t>ジッシ</t>
    </rPh>
    <rPh sb="36" eb="38">
      <t>カイセキ</t>
    </rPh>
    <rPh sb="39" eb="41">
      <t>カノウ</t>
    </rPh>
    <rPh sb="42" eb="45">
      <t>ダイヨウリョウ</t>
    </rPh>
    <rPh sb="45" eb="47">
      <t>カイセキ</t>
    </rPh>
    <rPh sb="52" eb="54">
      <t>ドウニュウ</t>
    </rPh>
    <rPh sb="62" eb="64">
      <t>ケイネン</t>
    </rPh>
    <rPh sb="64" eb="66">
      <t>レッカ</t>
    </rPh>
    <rPh sb="66" eb="67">
      <t>トウ</t>
    </rPh>
    <rPh sb="68" eb="69">
      <t>トモナ</t>
    </rPh>
    <rPh sb="73" eb="75">
      <t>ショリ</t>
    </rPh>
    <rPh sb="75" eb="77">
      <t>ソクド</t>
    </rPh>
    <rPh sb="78" eb="80">
      <t>テイカ</t>
    </rPh>
    <rPh sb="80" eb="81">
      <t>トウ</t>
    </rPh>
    <rPh sb="82" eb="84">
      <t>ハッセイ</t>
    </rPh>
    <rPh sb="91" eb="93">
      <t>ホシュ</t>
    </rPh>
    <rPh sb="93" eb="95">
      <t>ブヒン</t>
    </rPh>
    <rPh sb="96" eb="98">
      <t>キョウキュウ</t>
    </rPh>
    <rPh sb="98" eb="100">
      <t>シュウリョウ</t>
    </rPh>
    <rPh sb="101" eb="103">
      <t>ソウテイ</t>
    </rPh>
    <rPh sb="111" eb="114">
      <t>アンテイテキ</t>
    </rPh>
    <rPh sb="114" eb="116">
      <t>カドウ</t>
    </rPh>
    <rPh sb="117" eb="119">
      <t>カノウ</t>
    </rPh>
    <rPh sb="125" eb="127">
      <t>コウカイ</t>
    </rPh>
    <phoneticPr fontId="14"/>
  </si>
  <si>
    <t>社会福祉法人財務諸表等電子開示システム改修事業費</t>
    <rPh sb="0" eb="4">
      <t>シャカイフクシ</t>
    </rPh>
    <rPh sb="4" eb="6">
      <t>ホウジン</t>
    </rPh>
    <rPh sb="6" eb="10">
      <t>ザイムショヒョウ</t>
    </rPh>
    <rPh sb="10" eb="11">
      <t>トウ</t>
    </rPh>
    <rPh sb="11" eb="13">
      <t>デンシ</t>
    </rPh>
    <rPh sb="13" eb="15">
      <t>カイジ</t>
    </rPh>
    <rPh sb="19" eb="24">
      <t>カイシュウジギョウヒ</t>
    </rPh>
    <phoneticPr fontId="17"/>
  </si>
  <si>
    <t>小児慢性特定疾病指定医が勤務する医療機関の医療意見書電子化等推進事業費</t>
    <rPh sb="0" eb="2">
      <t>ショウニ</t>
    </rPh>
    <rPh sb="2" eb="4">
      <t>マンセイ</t>
    </rPh>
    <rPh sb="4" eb="8">
      <t>トクテイシツビョウ</t>
    </rPh>
    <rPh sb="8" eb="11">
      <t>シテイイ</t>
    </rPh>
    <rPh sb="12" eb="14">
      <t>キンム</t>
    </rPh>
    <rPh sb="16" eb="20">
      <t>イリョウキカン</t>
    </rPh>
    <rPh sb="21" eb="23">
      <t>イリョウ</t>
    </rPh>
    <rPh sb="23" eb="26">
      <t>イケンショ</t>
    </rPh>
    <rPh sb="26" eb="30">
      <t>デンシカトウ</t>
    </rPh>
    <rPh sb="30" eb="32">
      <t>スイシン</t>
    </rPh>
    <rPh sb="32" eb="35">
      <t>ジギョウヒ</t>
    </rPh>
    <phoneticPr fontId="17"/>
  </si>
  <si>
    <t>小慢指定医が勤務する医療機関が行う医療意見書等のオンライン登録を行うための独立環境PCの整備や院内システム改修に必要な経費を補助する。</t>
  </si>
  <si>
    <t>新G-Netへの移行に伴う医療保険者等中間サーバー改修経費</t>
    <rPh sb="27" eb="29">
      <t>ケイヒ</t>
    </rPh>
    <phoneticPr fontId="17"/>
  </si>
  <si>
    <t>現行G-Net（政府共通NW）から新G-Netへの切替により、ドメインやIPアドレス等が変わるため、統合NWや接続する各個別システムでの設定変更作業が発生することから、医療保険者等向け中間サーバーの改修を行う。</t>
  </si>
  <si>
    <t>教育データの安全・安心な利活用による個別最適な教育を実現するため、教育分野における情報銀行及びPDS（Personal Data Store）の活用のあり方等について検討・実証を実施。</t>
    <rPh sb="41" eb="45">
      <t>ジョウホウギンコウ</t>
    </rPh>
    <rPh sb="45" eb="46">
      <t>オヨ</t>
    </rPh>
    <rPh sb="83" eb="85">
      <t>ケントウ</t>
    </rPh>
    <rPh sb="86" eb="88">
      <t>ジッショウ</t>
    </rPh>
    <phoneticPr fontId="17"/>
  </si>
  <si>
    <t>EMIS代替システム調査研究事業費</t>
    <rPh sb="4" eb="6">
      <t>ダイタイ</t>
    </rPh>
    <rPh sb="10" eb="12">
      <t>チョウサ</t>
    </rPh>
    <rPh sb="12" eb="14">
      <t>ケンキュウ</t>
    </rPh>
    <rPh sb="14" eb="16">
      <t>ジギョウ</t>
    </rPh>
    <rPh sb="16" eb="17">
      <t>ヒ</t>
    </rPh>
    <phoneticPr fontId="17"/>
  </si>
  <si>
    <t>EMISを見直し、G-MISなどの最新システムと連携しやすい代替システムとして開発を模索した場合の、「代替システムの開発に要する費用の積算」、「代替システムの開発に必要な仕様書の作成」、「代替システムの運用経費とEMISの運用経費との比較」等について、調査研究事業を実施する。</t>
  </si>
  <si>
    <t>再生医療等提供情報管理システム改修経費</t>
    <rPh sb="15" eb="19">
      <t>カイシュウケイヒ</t>
    </rPh>
    <phoneticPr fontId="17"/>
  </si>
  <si>
    <t>再生医療等提供計画のオンライン申請や、再生医療等提供計画が厚生労働省に届け出された後の提供計画等の台帳管理等を効率的に行えるよう、再生医療等提供情報管理システムの機能改修・機能追加を行う。</t>
  </si>
  <si>
    <t>薬剤耐性菌発生動向調査システム改修経費</t>
    <rPh sb="0" eb="2">
      <t>ヤクザイ</t>
    </rPh>
    <rPh sb="2" eb="4">
      <t>タイセイ</t>
    </rPh>
    <rPh sb="4" eb="5">
      <t>キン</t>
    </rPh>
    <rPh sb="5" eb="7">
      <t>ハッセイ</t>
    </rPh>
    <rPh sb="7" eb="9">
      <t>ドウコウ</t>
    </rPh>
    <rPh sb="9" eb="11">
      <t>チョウサ</t>
    </rPh>
    <rPh sb="15" eb="19">
      <t>カイシュウケイヒ</t>
    </rPh>
    <phoneticPr fontId="17"/>
  </si>
  <si>
    <t>令和4年4月からの診療報酬改定に伴う制度見直しによって、対象が診療所にも拡大されたことに伴い集計・解析するデータが急増したことから、サービス提供基盤の強化及びシステム改修を行う。</t>
  </si>
  <si>
    <t>歯科医師臨床研修プログラム検索サイト改修経費</t>
    <rPh sb="20" eb="22">
      <t>ケイヒ</t>
    </rPh>
    <phoneticPr fontId="17"/>
  </si>
  <si>
    <t>令和３年度施行の歯科医師臨床研修制度の改正を踏まえ、臨床研修施設の施設区分の変更、年次報告及び研修プログラムの項目の追加・削除等の改修を行う。</t>
  </si>
  <si>
    <t>特定健診保健指導データベース等改修経費</t>
    <rPh sb="2" eb="4">
      <t>ケンシン</t>
    </rPh>
    <phoneticPr fontId="17"/>
  </si>
  <si>
    <t>第４期特定健康審査等実施計画の開始に伴う、特定健診・特定保健指導の項目や実施方法などの技術的事項の見 直しが必要になるため、システムの改修を行う。</t>
  </si>
  <si>
    <t>患者副作用報告システム改修経費</t>
    <rPh sb="11" eb="15">
      <t>カイシュウケイヒ</t>
    </rPh>
    <phoneticPr fontId="17"/>
  </si>
  <si>
    <t>スマートフォンで簡便に患者副作用報告が可能となるよう、患者副作用報告システムを改修する。</t>
    <rPh sb="8" eb="10">
      <t>カンベン</t>
    </rPh>
    <rPh sb="11" eb="13">
      <t>カンジャ</t>
    </rPh>
    <rPh sb="13" eb="16">
      <t>フクサヨウ</t>
    </rPh>
    <rPh sb="16" eb="18">
      <t>ホウコク</t>
    </rPh>
    <rPh sb="19" eb="21">
      <t>カノウ</t>
    </rPh>
    <rPh sb="27" eb="29">
      <t>カンジャ</t>
    </rPh>
    <rPh sb="29" eb="32">
      <t>フクサヨウ</t>
    </rPh>
    <rPh sb="32" eb="34">
      <t>ホウコク</t>
    </rPh>
    <rPh sb="39" eb="41">
      <t>カイシュウ</t>
    </rPh>
    <phoneticPr fontId="14"/>
  </si>
  <si>
    <t>精神保健指定医の個人情報について、現在運用している精神保健指定医資格審査システムに台帳情報を追加搭載し、管理の適正化を図る。</t>
  </si>
  <si>
    <t>一体的実施・KDB活用支援ツールの開発事業費</t>
    <rPh sb="19" eb="21">
      <t>ジギョウ</t>
    </rPh>
    <rPh sb="21" eb="22">
      <t>ヒ</t>
    </rPh>
    <phoneticPr fontId="17"/>
  </si>
  <si>
    <t>「一体的実施・KDB活用支援ツール（事業評価分析）」を開発し、第３期データヘルス計画策定に向けた現状把握・事業評価等を可能とし、業務の簡素化・標準化を図り、広域連合・市町村における一体的実施の推進を支援する。</t>
  </si>
  <si>
    <t>D</t>
    <phoneticPr fontId="14"/>
  </si>
  <si>
    <t>スーパーシティ構想等推進事業費</t>
    <rPh sb="9" eb="10">
      <t>トウ</t>
    </rPh>
    <rPh sb="14" eb="15">
      <t>ヒ</t>
    </rPh>
    <phoneticPr fontId="16"/>
  </si>
  <si>
    <t>不動産関連情報活用促進調査費</t>
    <rPh sb="0" eb="3">
      <t>フドウサン</t>
    </rPh>
    <rPh sb="3" eb="5">
      <t>カンレン</t>
    </rPh>
    <rPh sb="11" eb="14">
      <t>チョウサヒ</t>
    </rPh>
    <phoneticPr fontId="16"/>
  </si>
  <si>
    <t>デジタル実装計画策定支援事業費</t>
    <rPh sb="14" eb="15">
      <t>ヒ</t>
    </rPh>
    <phoneticPr fontId="16"/>
  </si>
  <si>
    <t>歩行空間における自律移動支援の普及・高度化に向けたDXの推進費</t>
    <rPh sb="30" eb="31">
      <t>ヒ</t>
    </rPh>
    <phoneticPr fontId="16"/>
  </si>
  <si>
    <t>スマートシティ海外展開推進事業費</t>
    <rPh sb="15" eb="16">
      <t>ヒ</t>
    </rPh>
    <phoneticPr fontId="16"/>
  </si>
  <si>
    <t>情報信託機能活用促進事業費</t>
    <rPh sb="12" eb="13">
      <t>ヒ</t>
    </rPh>
    <phoneticPr fontId="16"/>
  </si>
  <si>
    <t>テレワークによる地域課題解決実証事業費</t>
    <rPh sb="8" eb="14">
      <t>チイキカダイカイケツ</t>
    </rPh>
    <rPh sb="14" eb="16">
      <t>ジッショウ</t>
    </rPh>
    <rPh sb="16" eb="18">
      <t>ジギョウ</t>
    </rPh>
    <rPh sb="18" eb="19">
      <t>ヒ</t>
    </rPh>
    <phoneticPr fontId="16"/>
  </si>
  <si>
    <t>物流DXに向けたパレット循環システム構築等推進調査費</t>
    <rPh sb="0" eb="2">
      <t>ブツリュウ</t>
    </rPh>
    <rPh sb="5" eb="6">
      <t>ム</t>
    </rPh>
    <rPh sb="12" eb="14">
      <t>ジュンカン</t>
    </rPh>
    <rPh sb="18" eb="20">
      <t>コウチク</t>
    </rPh>
    <rPh sb="20" eb="21">
      <t>ナド</t>
    </rPh>
    <rPh sb="21" eb="23">
      <t>スイシン</t>
    </rPh>
    <rPh sb="23" eb="25">
      <t>チョウサ</t>
    </rPh>
    <rPh sb="25" eb="26">
      <t>ヒ</t>
    </rPh>
    <phoneticPr fontId="16"/>
  </si>
  <si>
    <t>関係人口創出・拡大のための対流促進事業費</t>
    <rPh sb="19" eb="20">
      <t>ヒ</t>
    </rPh>
    <phoneticPr fontId="16"/>
  </si>
  <si>
    <t>デジタル田園都市国家構想交付金効果検証調査事業費</t>
    <rPh sb="23" eb="24">
      <t>ヒ</t>
    </rPh>
    <phoneticPr fontId="16"/>
  </si>
  <si>
    <t>総合戦略に基づく重点施策広報事業費</t>
    <rPh sb="16" eb="17">
      <t>ヒ</t>
    </rPh>
    <phoneticPr fontId="16"/>
  </si>
  <si>
    <t>地方におけるデジタル技術を活用した取組の普及促進事業費</t>
    <rPh sb="26" eb="27">
      <t>ヒ</t>
    </rPh>
    <phoneticPr fontId="16"/>
  </si>
  <si>
    <t>デジタル田園都市国家構想の実現加速化に向けた生活用データ連携基盤等整備費</t>
  </si>
  <si>
    <t>海の次世代モビリティ社会実装調査費</t>
  </si>
  <si>
    <t>ローカル５Ｇ等の新たな通信技術を活用した地域課題解決の取組を加速・高度化させるため、地域の状況に応じて①導入・運用計画の策定、②デジタル基盤の整備、③地域課題解決モデルの創出（社会実証）等を支援。</t>
    <rPh sb="16" eb="18">
      <t>カツヨウ</t>
    </rPh>
    <phoneticPr fontId="16"/>
  </si>
  <si>
    <t>歩行空間において新技術を活用し、バリアフリーデータ等の整備効率化や高度化を図ることで、人やモノの自立移動支援の更なる普及・展開や高度化に向けた歩行空間のDXを推進する。</t>
  </si>
  <si>
    <t>DX、カーボンニュートラルの潮流の中でさらに関心が深まりつつあるスマートシティについて、本邦企業等とのマッチングを図りながら、案件形成等により海外展開支援を図る。</t>
  </si>
  <si>
    <t>パレットレンタル事業者や所有企業が協調・連携してパレットの管理・回収の共同化を実現するため、必要な方策を調査・実証するとともに、物流事業者間で利用可能なデジタル化ツールを用いた実証事業等を行う。</t>
    <rPh sb="92" eb="93">
      <t>トウ</t>
    </rPh>
    <phoneticPr fontId="13"/>
  </si>
  <si>
    <t>地方公共団体での人流データの活用を通じた効果的・効率的な地域課題の解決を推進するため、土地・不動産分野等における人流データの多様な活用方法の検討等を行う。</t>
    <rPh sb="0" eb="6">
      <t>チホウコウキョウダンタイ</t>
    </rPh>
    <rPh sb="72" eb="73">
      <t>トウ</t>
    </rPh>
    <rPh sb="74" eb="75">
      <t>オコナ</t>
    </rPh>
    <phoneticPr fontId="16"/>
  </si>
  <si>
    <t>海の次世代モビリティの社会実装推進に向けた実証事業の実施等を行い、課題解決に向けた実用化の可能性について検証し、他地域へ実装・横展開するための共通課題を分析する。</t>
  </si>
  <si>
    <t>条件不利地域等において、地方公共団体、電気通信事業者等による、高速・大容量無線通信の前提となる伝送路設備の整備費用の一部を補助する。</t>
  </si>
  <si>
    <t>「建築・都市のDX」における情報連携のキーとして、各不動産の共通コードである「不動産ID」の社会実装を加速するため、各分野におけるIDを活用したユースケース開発に係る実証実験等を促進する。</t>
  </si>
  <si>
    <t>地方自治体の保有するパーソナルデータを含む地域の多様なデータの連携・利活用を促進するため、スマートシティにおける情報銀行の在り方について検証する実証事業を実施。</t>
  </si>
  <si>
    <t>地方へのテレワーク普及に向け、地方でテレワークを実施するメリットを明確にするため、雇用創出等、地方課題解決につながるモデルの構築に向けた実証事業を実施。</t>
  </si>
  <si>
    <t>国土交通行政業務効率化・デジタル化推進事業費</t>
    <rPh sb="0" eb="2">
      <t>コクド</t>
    </rPh>
    <rPh sb="2" eb="4">
      <t>コウツウ</t>
    </rPh>
    <rPh sb="4" eb="6">
      <t>ギョウセイ</t>
    </rPh>
    <rPh sb="6" eb="8">
      <t>ギョウム</t>
    </rPh>
    <rPh sb="8" eb="10">
      <t>コウリツ</t>
    </rPh>
    <rPh sb="10" eb="11">
      <t>カ</t>
    </rPh>
    <rPh sb="16" eb="17">
      <t>カ</t>
    </rPh>
    <rPh sb="17" eb="19">
      <t>スイシン</t>
    </rPh>
    <rPh sb="19" eb="21">
      <t>ジギョウ</t>
    </rPh>
    <rPh sb="21" eb="22">
      <t>ヒ</t>
    </rPh>
    <phoneticPr fontId="16"/>
  </si>
  <si>
    <t>警察における情報システム整備に要する経費（警察行政におけるデジタル化の推進（デジタル庁計上））</t>
    <phoneticPr fontId="14"/>
  </si>
  <si>
    <t>警察における情報システム整備に要する経費（警察行政におけるデジタル化の推進（警察庁計上））</t>
    <rPh sb="38" eb="40">
      <t>ケイサツ</t>
    </rPh>
    <phoneticPr fontId="14"/>
  </si>
  <si>
    <t>生活保護業務関係システム改修経費（生活保護業務関係システム改修経費（補助分））</t>
    <rPh sb="0" eb="2">
      <t>セイカツ</t>
    </rPh>
    <rPh sb="2" eb="4">
      <t>ホゴ</t>
    </rPh>
    <rPh sb="4" eb="8">
      <t>ギョウムカンケイ</t>
    </rPh>
    <rPh sb="12" eb="14">
      <t>カイシュウ</t>
    </rPh>
    <rPh sb="14" eb="16">
      <t>ケイヒ</t>
    </rPh>
    <phoneticPr fontId="16"/>
  </si>
  <si>
    <t>領事サービスのデジタル化推進費</t>
  </si>
  <si>
    <t>共通情報検索システムの機能改修等経費</t>
  </si>
  <si>
    <t>e-Gov及び審査支援サービスの機能拡張経費</t>
  </si>
  <si>
    <t>産業用データ連携基盤の整備費</t>
  </si>
  <si>
    <t>「デジタル社会の実現にむけた重点計画」等に基づき、利便性やセキュリティの向上を図るために必要となるガバメントソリューションサービスの整備を加速化するための事業</t>
  </si>
  <si>
    <t>公共事業の執行や建設現場等での事業施行に必要となるシステムの改修や、申請者側・行政双方の手続き・操作性の改善等を行い、業務効率化やインフラ分野でのDXの取組を推進。</t>
    <rPh sb="0" eb="4">
      <t>コウキョウジギョウ</t>
    </rPh>
    <rPh sb="5" eb="7">
      <t>シッコウ</t>
    </rPh>
    <rPh sb="8" eb="12">
      <t>ケンセツゲンバ</t>
    </rPh>
    <rPh sb="12" eb="13">
      <t>トウ</t>
    </rPh>
    <rPh sb="15" eb="17">
      <t>ジギョウ</t>
    </rPh>
    <rPh sb="17" eb="19">
      <t>セコウ</t>
    </rPh>
    <rPh sb="20" eb="22">
      <t>ヒツヨウ</t>
    </rPh>
    <rPh sb="30" eb="32">
      <t>カイシュウ</t>
    </rPh>
    <rPh sb="34" eb="37">
      <t>シンセイシャ</t>
    </rPh>
    <rPh sb="37" eb="38">
      <t>ガワ</t>
    </rPh>
    <rPh sb="39" eb="41">
      <t>ギョウセイ</t>
    </rPh>
    <rPh sb="41" eb="43">
      <t>ソウホウ</t>
    </rPh>
    <rPh sb="44" eb="46">
      <t>テツヅ</t>
    </rPh>
    <rPh sb="48" eb="51">
      <t>ソウサセイ</t>
    </rPh>
    <rPh sb="52" eb="54">
      <t>カイゼン</t>
    </rPh>
    <rPh sb="54" eb="55">
      <t>トウ</t>
    </rPh>
    <rPh sb="56" eb="57">
      <t>オコナ</t>
    </rPh>
    <rPh sb="59" eb="61">
      <t>ギョウム</t>
    </rPh>
    <rPh sb="61" eb="64">
      <t>コウリツカ</t>
    </rPh>
    <rPh sb="69" eb="71">
      <t>ブンヤ</t>
    </rPh>
    <rPh sb="76" eb="78">
      <t>トリクミ</t>
    </rPh>
    <rPh sb="79" eb="81">
      <t>スイシン</t>
    </rPh>
    <phoneticPr fontId="13"/>
  </si>
  <si>
    <t>情報管理システムの合理化・高度化対策として、令和２年度から整備を開始した共通基盤システムの安定稼働を図るため、共通基盤システムのハードウェア増設等を実施する。</t>
  </si>
  <si>
    <t>警察教養のオンライン化に必要なシステムの整備を実施する。</t>
  </si>
  <si>
    <t>生活保護被保護者調査の内容見直しに合わせて生活保護業務関係システムの改修を行うことで、都道府県等の業務負担の軽減を図るとともに、生活保護制度の運営に必要な情報をより正確かつ迅速に把握するもの。</t>
  </si>
  <si>
    <t>農林水産省地理情報共通管理システム（eMAFF地図）による農地関連業務の効率化等の基盤となる農地情報の紐づけ及び関連するシステム開発を加速する。</t>
  </si>
  <si>
    <t>地方整備局において先端技術を活用したDX関係設備の整備やビックデータを利用した精緻な積算を行うためのシステムの開発・導入等を行う。</t>
    <rPh sb="0" eb="5">
      <t>チホウセイビキョク</t>
    </rPh>
    <rPh sb="9" eb="13">
      <t>センタンギジュツ</t>
    </rPh>
    <rPh sb="14" eb="16">
      <t>カツヨウ</t>
    </rPh>
    <rPh sb="20" eb="22">
      <t>カンケイ</t>
    </rPh>
    <rPh sb="22" eb="24">
      <t>セツビ</t>
    </rPh>
    <rPh sb="25" eb="27">
      <t>セイビ</t>
    </rPh>
    <rPh sb="35" eb="37">
      <t>リヨウ</t>
    </rPh>
    <rPh sb="39" eb="41">
      <t>セイチ</t>
    </rPh>
    <rPh sb="42" eb="44">
      <t>セキサン</t>
    </rPh>
    <rPh sb="45" eb="46">
      <t>オコナ</t>
    </rPh>
    <rPh sb="55" eb="57">
      <t>カイハツ</t>
    </rPh>
    <rPh sb="58" eb="61">
      <t>ドウニュウトウ</t>
    </rPh>
    <rPh sb="62" eb="63">
      <t>オコナ</t>
    </rPh>
    <phoneticPr fontId="13"/>
  </si>
  <si>
    <t>領事業務情報システム等について機能強化を図る。</t>
    <rPh sb="0" eb="2">
      <t>リョウジ</t>
    </rPh>
    <rPh sb="2" eb="4">
      <t>ギョウム</t>
    </rPh>
    <rPh sb="4" eb="6">
      <t>ジョウホウ</t>
    </rPh>
    <rPh sb="10" eb="11">
      <t>トウ</t>
    </rPh>
    <rPh sb="15" eb="17">
      <t>キノウ</t>
    </rPh>
    <rPh sb="17" eb="19">
      <t>キョウカ</t>
    </rPh>
    <rPh sb="20" eb="21">
      <t>ハカ</t>
    </rPh>
    <phoneticPr fontId="13"/>
  </si>
  <si>
    <t>農林水産行政のデジタル化を推進するため、各種情報システム等の整備を緊急的に行う。</t>
  </si>
  <si>
    <t>eMAFFの利便性を高めるための機能拡充、他省庁システムの連携など、eMAFFの利用を拡大するための整備を緊急的に行う。</t>
  </si>
  <si>
    <t>国土地理院が組織として価値の持続的向上を目指すために、組織内のバックオフィスを含む業務プロセスの再設計を行い、利用者がサービスを受ける際の最適な手法について調査、検討等を行う。</t>
  </si>
  <si>
    <t>行政事業レビューシートシステム整備経費</t>
    <rPh sb="17" eb="19">
      <t>ケイヒ</t>
    </rPh>
    <phoneticPr fontId="16"/>
  </si>
  <si>
    <t>政府認証基盤の新官職認証局構築事業費</t>
  </si>
  <si>
    <t>政府共通ネットワークの安定稼働継続のための機器整備等事業費</t>
  </si>
  <si>
    <t>生活保護業務デジタル化推進・調査研究事業費（生活保護業務デジタル化による効率化手法開発・検証事業（補助金））</t>
    <rPh sb="0" eb="2">
      <t>セイカツ</t>
    </rPh>
    <rPh sb="2" eb="4">
      <t>ホゴ</t>
    </rPh>
    <rPh sb="4" eb="6">
      <t>ギョウム</t>
    </rPh>
    <rPh sb="10" eb="11">
      <t>カ</t>
    </rPh>
    <rPh sb="11" eb="13">
      <t>スイシン</t>
    </rPh>
    <rPh sb="14" eb="21">
      <t>チョウサケンキュウジギョウヒ</t>
    </rPh>
    <phoneticPr fontId="16"/>
  </si>
  <si>
    <t>生活保護業務デジタル化推進・調査研究事業費（生活保護業務デジタル化による効率化手法開発・検証事業（委託費））</t>
    <rPh sb="0" eb="2">
      <t>セイカツ</t>
    </rPh>
    <rPh sb="2" eb="4">
      <t>ホゴ</t>
    </rPh>
    <rPh sb="4" eb="6">
      <t>ギョウム</t>
    </rPh>
    <rPh sb="10" eb="11">
      <t>カ</t>
    </rPh>
    <rPh sb="11" eb="13">
      <t>スイシン</t>
    </rPh>
    <rPh sb="14" eb="21">
      <t>チョウサケンキュウジギョウヒ</t>
    </rPh>
    <phoneticPr fontId="16"/>
  </si>
  <si>
    <t>地域生活定着支援センターICT化推進事業費</t>
    <rPh sb="0" eb="4">
      <t>チイキセイカツ</t>
    </rPh>
    <rPh sb="4" eb="6">
      <t>テイチャク</t>
    </rPh>
    <rPh sb="6" eb="8">
      <t>シエン</t>
    </rPh>
    <rPh sb="15" eb="16">
      <t>カ</t>
    </rPh>
    <rPh sb="16" eb="18">
      <t>スイシン</t>
    </rPh>
    <rPh sb="18" eb="21">
      <t>ジギョウヒ</t>
    </rPh>
    <phoneticPr fontId="16"/>
  </si>
  <si>
    <t>統計分野デジタル化調査費</t>
    <rPh sb="0" eb="2">
      <t>トウケイ</t>
    </rPh>
    <rPh sb="2" eb="4">
      <t>ブンヤ</t>
    </rPh>
    <rPh sb="8" eb="9">
      <t>カ</t>
    </rPh>
    <rPh sb="9" eb="11">
      <t>チョウサ</t>
    </rPh>
    <rPh sb="11" eb="12">
      <t>ヒ</t>
    </rPh>
    <phoneticPr fontId="16"/>
  </si>
  <si>
    <t>旅費等内部管理業務共通システムの整備経費</t>
  </si>
  <si>
    <t>公益認定等総合情報システム整備経費</t>
  </si>
  <si>
    <t>調達ポータルの機能改修事業費</t>
  </si>
  <si>
    <t>金融庁ネットワーク移行に伴う影響調査費</t>
  </si>
  <si>
    <t>国家公務員身分証共通発行管理システムのクラウド移行事業費</t>
  </si>
  <si>
    <t>金融庁電子申請・届出システムに係るマイナンバーカード認証対応経費</t>
    <rPh sb="0" eb="3">
      <t>キンユウチョウ</t>
    </rPh>
    <rPh sb="3" eb="5">
      <t>デンシ</t>
    </rPh>
    <rPh sb="5" eb="7">
      <t>シンセイ</t>
    </rPh>
    <rPh sb="8" eb="10">
      <t>トドケデ</t>
    </rPh>
    <rPh sb="15" eb="16">
      <t>カカ</t>
    </rPh>
    <rPh sb="26" eb="28">
      <t>ニンショウ</t>
    </rPh>
    <rPh sb="28" eb="30">
      <t>タイオウ</t>
    </rPh>
    <rPh sb="30" eb="32">
      <t>ケイヒ</t>
    </rPh>
    <phoneticPr fontId="16"/>
  </si>
  <si>
    <t>火災予防分野等における手続のオンライン化推進事業費</t>
    <rPh sb="2" eb="4">
      <t>ヨボウ</t>
    </rPh>
    <rPh sb="6" eb="7">
      <t>トウ</t>
    </rPh>
    <rPh sb="19" eb="20">
      <t>カ</t>
    </rPh>
    <rPh sb="20" eb="25">
      <t>スイシンジギョウヒ</t>
    </rPh>
    <phoneticPr fontId="16"/>
  </si>
  <si>
    <t>地方公共団体情報システム標準化・共通化支援事業費</t>
    <rPh sb="0" eb="6">
      <t>チホウコウキョウダンタイ</t>
    </rPh>
    <rPh sb="6" eb="8">
      <t>ジョウホウ</t>
    </rPh>
    <rPh sb="12" eb="15">
      <t>ヒョウジュンカ</t>
    </rPh>
    <rPh sb="16" eb="19">
      <t>キョウツウカ</t>
    </rPh>
    <rPh sb="19" eb="21">
      <t>シエン</t>
    </rPh>
    <rPh sb="21" eb="24">
      <t>ジギョウヒ</t>
    </rPh>
    <phoneticPr fontId="16"/>
  </si>
  <si>
    <t>勤務時間管理システム導入支援等経費</t>
    <rPh sb="0" eb="2">
      <t>キンム</t>
    </rPh>
    <rPh sb="2" eb="4">
      <t>ジカン</t>
    </rPh>
    <rPh sb="4" eb="6">
      <t>カンリ</t>
    </rPh>
    <rPh sb="10" eb="12">
      <t>ドウニュウ</t>
    </rPh>
    <rPh sb="12" eb="14">
      <t>シエン</t>
    </rPh>
    <rPh sb="14" eb="15">
      <t>トウ</t>
    </rPh>
    <rPh sb="15" eb="17">
      <t>ケイヒ</t>
    </rPh>
    <phoneticPr fontId="16"/>
  </si>
  <si>
    <t>デジタル広告の不当表示に対応するための執行体制強化関連事業費</t>
    <rPh sb="29" eb="30">
      <t>ヒ</t>
    </rPh>
    <phoneticPr fontId="16"/>
  </si>
  <si>
    <t>食品安全総合情報システムのＣＭＳ更改に関する調査経費</t>
    <rPh sb="0" eb="2">
      <t>ショクヒン</t>
    </rPh>
    <rPh sb="2" eb="4">
      <t>アンゼン</t>
    </rPh>
    <rPh sb="4" eb="6">
      <t>ソウゴウ</t>
    </rPh>
    <rPh sb="6" eb="8">
      <t>ジョウホウ</t>
    </rPh>
    <rPh sb="16" eb="18">
      <t>コウカイ</t>
    </rPh>
    <rPh sb="19" eb="20">
      <t>カン</t>
    </rPh>
    <rPh sb="22" eb="24">
      <t>チョウサ</t>
    </rPh>
    <rPh sb="24" eb="26">
      <t>ケイヒ</t>
    </rPh>
    <phoneticPr fontId="16"/>
  </si>
  <si>
    <t>デジタル技術等を活用した立入検査に要する経費</t>
    <rPh sb="17" eb="18">
      <t>ヨウ</t>
    </rPh>
    <rPh sb="20" eb="22">
      <t>ケイヒ</t>
    </rPh>
    <phoneticPr fontId="16"/>
  </si>
  <si>
    <t>制度ベース・レジストリシステム整備事業費</t>
  </si>
  <si>
    <t>行政手続のキャッシュレス化対応推進経費</t>
  </si>
  <si>
    <t>リスク評価書等のオープンデータ化に向けた経費</t>
  </si>
  <si>
    <t>食品安全委員会提供情報におけるアクセス状況解析に要する経費</t>
  </si>
  <si>
    <t>行政事業レビューシートをシステム化し、事業の企画・立案業務に資するデータ分析を可能とし、さらには国民への積極的なデータ提供を行うことで、事業の企画・立案や効率化を支援し、DXの実現を促進する仕組みを構築する。</t>
  </si>
  <si>
    <t>生活保護業務デジタル化に向けた自治体の試行的取組へ補助するとともに、より効率的な基幹システムの標準仕様を策定するための検討を行う。</t>
  </si>
  <si>
    <t>所管する統計のうち品質改善が求められる主要なものについて、必要な統計プログラムの改修・再構築を行うとともにデジタル技術を活用した統計の効率化（行政記録情報の統計への活用、オンライン調査化の推進）等を行う。</t>
    <rPh sb="47" eb="48">
      <t>オコナ</t>
    </rPh>
    <rPh sb="97" eb="98">
      <t>ナド</t>
    </rPh>
    <rPh sb="99" eb="100">
      <t>オコナ</t>
    </rPh>
    <phoneticPr fontId="13"/>
  </si>
  <si>
    <t>消防法令における各種手続について、マイナポータル「ぴったりサービス」からの申請を可能とするモデル・入力フォームの充実、強化を図る。</t>
    <rPh sb="37" eb="39">
      <t>シンセイ</t>
    </rPh>
    <rPh sb="40" eb="42">
      <t>カノウ</t>
    </rPh>
    <phoneticPr fontId="16"/>
  </si>
  <si>
    <t>立入検査における物理的安全管理措置等の目視確認において、Web会議（WebEx等）により執務室内に残った検査班メンバーとリアルタイムで映像を共有することで検査対応を可能とするもの。</t>
    <rPh sb="77" eb="79">
      <t>ケンサ</t>
    </rPh>
    <rPh sb="82" eb="84">
      <t>カノウ</t>
    </rPh>
    <phoneticPr fontId="16"/>
  </si>
  <si>
    <t>国立研究開発法人情報通信研究機構（NICT）が生放送番組に対する字幕付与設備の整備費を対象とした助成金を交付するために必要な経費を、同機構に対し交付。</t>
  </si>
  <si>
    <t>金融庁電子申請・届出システムへのログインにおいて、マイナンバーカードによる認証処理を追加することで、個人（自然人）での利用も可能とする事業。</t>
  </si>
  <si>
    <t>標準準拠システムへの移行に関し、手順書どおりに進めた場合の課題等について、先進的に取り組んでいる自治体の取組内容も踏まえながら調査研究を行い、手順書に反映する。</t>
  </si>
  <si>
    <t>食品安全委員会が保有するリスク評価書等のオープンデータ化を推進するため国内外の調査を行い、データベース項目の設定等の検討を行う。</t>
  </si>
  <si>
    <t>食品安全委員会のウェブページ、ＳＮＳ発信の情報について、アクセス状況を分析し、ウェブコンテンツ等の改善につなげるもの。</t>
  </si>
  <si>
    <t>食品安全総合情報システムの最終的な基盤であるガバメントクラウドの仕様も考慮したＣＭＳ更改の要件定義を行うもの。</t>
  </si>
  <si>
    <t>船舶関連機器サプライチェーン強靭化事業費補助金</t>
    <rPh sb="0" eb="2">
      <t>センパク</t>
    </rPh>
    <rPh sb="2" eb="4">
      <t>カンレン</t>
    </rPh>
    <rPh sb="4" eb="6">
      <t>キキ</t>
    </rPh>
    <rPh sb="14" eb="17">
      <t>キョウジンカ</t>
    </rPh>
    <rPh sb="17" eb="20">
      <t>ジギョウヒ</t>
    </rPh>
    <rPh sb="20" eb="23">
      <t>ホジョキン</t>
    </rPh>
    <phoneticPr fontId="16"/>
  </si>
  <si>
    <t>テクノロジーマップ整備事業費</t>
  </si>
  <si>
    <t>ＮＩＳＣにおけるサイバーセキュリティ対策強化経費（サイバーセキュリティ対策の強化）</t>
    <phoneticPr fontId="14"/>
  </si>
  <si>
    <t>ICTインフラ海外展開支援事業費</t>
    <rPh sb="7" eb="11">
      <t>カイガイテンカイ</t>
    </rPh>
    <rPh sb="11" eb="15">
      <t>シエンジギョウ</t>
    </rPh>
    <rPh sb="15" eb="16">
      <t>ヒ</t>
    </rPh>
    <phoneticPr fontId="16"/>
  </si>
  <si>
    <t>V-RESASによる情報支援事業費</t>
    <rPh sb="14" eb="17">
      <t>ジギョウヒ</t>
    </rPh>
    <phoneticPr fontId="16"/>
  </si>
  <si>
    <t>放送同時配信等における視聴履歴等取扱適正化に関する調査経費</t>
    <rPh sb="22" eb="23">
      <t>カン</t>
    </rPh>
    <rPh sb="27" eb="29">
      <t>ケイヒ</t>
    </rPh>
    <phoneticPr fontId="16"/>
  </si>
  <si>
    <t>造船業事業基盤強化事業費</t>
    <rPh sb="0" eb="3">
      <t>ゾウセンギョウ</t>
    </rPh>
    <rPh sb="3" eb="7">
      <t>ジギョウキバン</t>
    </rPh>
    <rPh sb="7" eb="9">
      <t>キョウカ</t>
    </rPh>
    <rPh sb="9" eb="12">
      <t>ジギョウヒ</t>
    </rPh>
    <phoneticPr fontId="16"/>
  </si>
  <si>
    <t>モニタリング計表の修正に伴う環境整備事業費</t>
    <rPh sb="18" eb="21">
      <t>ジギョウヒ</t>
    </rPh>
    <phoneticPr fontId="16"/>
  </si>
  <si>
    <t>援護システム改修経費</t>
    <rPh sb="0" eb="2">
      <t>エンゴ</t>
    </rPh>
    <rPh sb="6" eb="8">
      <t>カイシュウ</t>
    </rPh>
    <rPh sb="8" eb="10">
      <t>ケイヒ</t>
    </rPh>
    <phoneticPr fontId="16"/>
  </si>
  <si>
    <t>安全・安心な個人情報管理の下でＤＸ投資を促進するための広報関係経費</t>
    <rPh sb="0" eb="2">
      <t>アンゼン</t>
    </rPh>
    <rPh sb="2" eb="3">
      <t>ゼン</t>
    </rPh>
    <rPh sb="6" eb="7">
      <t>ココロ</t>
    </rPh>
    <rPh sb="8" eb="10">
      <t>コジン</t>
    </rPh>
    <rPh sb="10" eb="12">
      <t>ジョウホウ</t>
    </rPh>
    <rPh sb="13" eb="14">
      <t>シタ</t>
    </rPh>
    <rPh sb="19" eb="21">
      <t>トウシ</t>
    </rPh>
    <rPh sb="22" eb="24">
      <t>ソクシン</t>
    </rPh>
    <rPh sb="29" eb="31">
      <t>コウホウ</t>
    </rPh>
    <rPh sb="31" eb="33">
      <t>カンケイケイヒ</t>
    </rPh>
    <phoneticPr fontId="16"/>
  </si>
  <si>
    <t>リアルタイムデータを活用した経済動向分析事業費</t>
  </si>
  <si>
    <t>セキュリティ対応態勢の高度化事業費</t>
  </si>
  <si>
    <t>Web3.0やメタバース等を支えるデジタル・分散型金融分野における責任あるイノベーションの推進に向けた調査事業費</t>
  </si>
  <si>
    <t>船舶を構成する重要な舶用機器の安定供給体制の確保に向けた支援を速やかに図る。</t>
    <rPh sb="0" eb="2">
      <t>センパク</t>
    </rPh>
    <rPh sb="3" eb="5">
      <t>コウセイ</t>
    </rPh>
    <rPh sb="7" eb="9">
      <t>ジュウヨウ</t>
    </rPh>
    <rPh sb="10" eb="12">
      <t>ハクヨウ</t>
    </rPh>
    <rPh sb="12" eb="14">
      <t>キキ</t>
    </rPh>
    <rPh sb="15" eb="17">
      <t>アンテイ</t>
    </rPh>
    <rPh sb="17" eb="19">
      <t>キョウキュウ</t>
    </rPh>
    <rPh sb="19" eb="21">
      <t>タイセイ</t>
    </rPh>
    <rPh sb="22" eb="24">
      <t>カクホ</t>
    </rPh>
    <rPh sb="25" eb="26">
      <t>ム</t>
    </rPh>
    <rPh sb="28" eb="30">
      <t>シエン</t>
    </rPh>
    <rPh sb="31" eb="32">
      <t>スミ</t>
    </rPh>
    <rPh sb="35" eb="36">
      <t>ハカ</t>
    </rPh>
    <phoneticPr fontId="16"/>
  </si>
  <si>
    <t>物価高騰の影響を受けた生活者・事業者等の状況を把握する地域経済データについて、V-RESASにより可視化して提供し、データに基づく施策検討プロセスを案内することで、地方公共団体等の効果的な施策の立案を支援する。</t>
    <rPh sb="18" eb="19">
      <t>トウ</t>
    </rPh>
    <phoneticPr fontId="16"/>
  </si>
  <si>
    <t>造船所のDXを促進、サプライチェーンの強化や人材の育成・確保することにより、生産性向上を速やかに図る。</t>
    <rPh sb="0" eb="3">
      <t>ゾウセンジョ</t>
    </rPh>
    <rPh sb="7" eb="9">
      <t>ソクシン</t>
    </rPh>
    <rPh sb="19" eb="21">
      <t>キョウカ</t>
    </rPh>
    <rPh sb="22" eb="24">
      <t>ジンザイ</t>
    </rPh>
    <rPh sb="25" eb="27">
      <t>イクセイ</t>
    </rPh>
    <rPh sb="28" eb="30">
      <t>カクホ</t>
    </rPh>
    <rPh sb="38" eb="41">
      <t>セイサンセイ</t>
    </rPh>
    <rPh sb="41" eb="43">
      <t>コウジョウ</t>
    </rPh>
    <rPh sb="44" eb="45">
      <t>スミ</t>
    </rPh>
    <rPh sb="48" eb="49">
      <t>ハカ</t>
    </rPh>
    <phoneticPr fontId="16"/>
  </si>
  <si>
    <t>個人情報保護法の改正法の周知及び効果的な広報を実施するために各主体に対する広報ニーズを把握することにより広報展開等を行う。</t>
    <rPh sb="14" eb="15">
      <t>オヨ</t>
    </rPh>
    <rPh sb="56" eb="57">
      <t>トウ</t>
    </rPh>
    <rPh sb="58" eb="59">
      <t>オコナ</t>
    </rPh>
    <phoneticPr fontId="16"/>
  </si>
  <si>
    <t>骨太の方針に基づき、デジタル化の進展に合わせたサイバーセキュリティ対策への対応のために情報の収集及び分析その他の調査に必要な経費</t>
  </si>
  <si>
    <t>5G基地局、光海底ケーブルシステムをはじめとするICTインフラシステム等について、案件発掘、案件提案、案件形成といった各展開ステージにおける支援の実施により、我が国ICT企業の海外展開を促進。</t>
  </si>
  <si>
    <t>放送のネット同時配信等における視聴履歴等の個人情報保護等のための取扱いルールにつき、インターネットの技術的特性や放送の価値、公共性を考慮しつつ、机上検討と並行して、当該ルールの実効性の検証を実施。</t>
  </si>
  <si>
    <t>最先端の無線LAN規格（Wi-Fi７）の早期導入を図るべく、国が他の無線局との共用条件など技術的検討を行う。</t>
  </si>
  <si>
    <t>３．包摂社会の実現</t>
  </si>
  <si>
    <t>３．包摂社会の実現</t>
    <rPh sb="2" eb="4">
      <t>ホウセツ</t>
    </rPh>
    <rPh sb="4" eb="6">
      <t>シャカイ</t>
    </rPh>
    <rPh sb="7" eb="9">
      <t>ジツゲン</t>
    </rPh>
    <phoneticPr fontId="14"/>
  </si>
  <si>
    <t>私立大学等経常費補助金
（私立大学等授業料等減免支援）</t>
  </si>
  <si>
    <t>地方自治体の創意工夫により、妊娠期から出産・子育てまで一貫して身近で相談に応じ、様々なニーズに即した必要な支援につなぐ伴走型の相談支援を充実し、経済的支援を一体として実施する事業を支援する交付金を創設する。</t>
  </si>
  <si>
    <t>児童保護費負担金について、令和４年度人事院勧告に基づく人件費の追加所要額を計上するもの。</t>
  </si>
  <si>
    <t>令和４年８月豪雨等の被害を受けた学生に対して、私立大学等が授業料減免等を行う場合に、その経費の一部を補助。</t>
  </si>
  <si>
    <t>放課後児童クラブ整備促進事業費</t>
  </si>
  <si>
    <t>保育所等整備交付金</t>
  </si>
  <si>
    <t>放課後児童クラブの待機児童解消のため、待機児童が発生している市町村等における放課後児童クラブの施設整備費の自治体負担分に対し、特例的に財政支援することにより、放課後児童クラブの整備を更に加速化させ、「新・放課後子ども総合プラン」の目標達成を目指す。</t>
  </si>
  <si>
    <t>新子育て安心プランに基づく保育の受け皿整備を促進するため、保育所等の施設整備等を進める。</t>
  </si>
  <si>
    <t>子供を安心して育てることが出来る体制の整備を促進することを目的に、待機児童対策の一環で預かり保育を行う幼稚園の改築・改修、感染症予防の観点からの衛生環境の改善等を支援する。</t>
  </si>
  <si>
    <t>ひとり親家庭高等職業訓練促進資金貸付事業費</t>
  </si>
  <si>
    <t>ひとり親家庭等に対するワンストップ相談体制強化事業費</t>
  </si>
  <si>
    <t>ＮＰＯ等と連携したこどもの居場所づくり支援モデル事業費</t>
  </si>
  <si>
    <t>放課後児童クラブ等連携促進実証モデル事業費</t>
  </si>
  <si>
    <t>児童養護施設退所者等に対する自立支援資金貸付事業費</t>
  </si>
  <si>
    <t>地方自治体において、個々のこどもや家庭の状況や利用している支援等に関する教育・保健・福祉などの情報・データを分野横断的に連携し、精査を行うことで、個人情報の適正な取り扱いに配慮しながら、潜在的に支援が必要なこどもや家庭を把握し、アウトリーチ支援につなげる実証事業を実施することを通じて、こどもを守るための情報・データ連携を推進する。</t>
  </si>
  <si>
    <t>ＮＰＯ等の民間団体が創意工夫して行う居場所づくりやこどもの可能性を引き出す取組への効果的な支援方法等を検証するためのモデル事業を実施する。</t>
  </si>
  <si>
    <t>放課後児童クラブと放課後子供教室が連携して事業を実施し、放課後の子どもの居場所機能の強化を図るため、両事業の連携又は一体的実施を促進する。</t>
  </si>
  <si>
    <t>児童養護施設退所者等が住居や生活費など安定した生活基盤を確保することが困難な場合等において、家賃相当額の貸付や生活費の貸付、資格取得費用の貸付を行い、一定期間の就業継続を行った場合に返還を免除する。</t>
  </si>
  <si>
    <t>高等職業訓練促進給付金を活用して養成機関に在学し、就職に有利な資格の取得を目指すひとり親家庭の親に対し、入学準備金・就職準備金を貸し付け、これらの者の修学を容易にすることにより、資格取得を促進し、自立の促進を図る。</t>
  </si>
  <si>
    <t>地域女性活躍推進交付金</t>
  </si>
  <si>
    <t>生活困窮者等支援民間団体活動助成事業費</t>
    <rPh sb="0" eb="5">
      <t>セイカツコンキュウシャ</t>
    </rPh>
    <rPh sb="5" eb="6">
      <t>トウ</t>
    </rPh>
    <rPh sb="6" eb="8">
      <t>シエン</t>
    </rPh>
    <rPh sb="8" eb="10">
      <t>ミンカン</t>
    </rPh>
    <rPh sb="10" eb="12">
      <t>ダンタイ</t>
    </rPh>
    <rPh sb="12" eb="19">
      <t>カツドウジョセイジギョウヒ</t>
    </rPh>
    <phoneticPr fontId="29"/>
  </si>
  <si>
    <t>地域における孤独・孤立対策実証調査費</t>
    <rPh sb="0" eb="2">
      <t>チイキ</t>
    </rPh>
    <rPh sb="6" eb="8">
      <t>コドク</t>
    </rPh>
    <rPh sb="9" eb="11">
      <t>コリツ</t>
    </rPh>
    <rPh sb="11" eb="13">
      <t>タイサク</t>
    </rPh>
    <rPh sb="13" eb="18">
      <t>ジッショウチョウサヒ</t>
    </rPh>
    <phoneticPr fontId="29"/>
  </si>
  <si>
    <t>アイヌ政策推進交付金</t>
    <rPh sb="3" eb="5">
      <t>セイサク</t>
    </rPh>
    <rPh sb="5" eb="10">
      <t>スイシンコウフキン</t>
    </rPh>
    <phoneticPr fontId="29"/>
  </si>
  <si>
    <t>孤独・孤立相談ダイヤル等の本格実施に向けた環境整備費</t>
    <rPh sb="0" eb="2">
      <t>コドク</t>
    </rPh>
    <rPh sb="3" eb="5">
      <t>コリツ</t>
    </rPh>
    <rPh sb="5" eb="7">
      <t>ソウダン</t>
    </rPh>
    <rPh sb="11" eb="12">
      <t>トウ</t>
    </rPh>
    <rPh sb="13" eb="17">
      <t>ホンカクジッシ</t>
    </rPh>
    <rPh sb="18" eb="19">
      <t>ム</t>
    </rPh>
    <rPh sb="21" eb="26">
      <t>カンキョウセイビヒ</t>
    </rPh>
    <phoneticPr fontId="29"/>
  </si>
  <si>
    <t>居住生活支援加速化事業費</t>
    <rPh sb="0" eb="4">
      <t>キョジュウセイカツ</t>
    </rPh>
    <rPh sb="4" eb="6">
      <t>シエン</t>
    </rPh>
    <rPh sb="6" eb="8">
      <t>カソク</t>
    </rPh>
    <rPh sb="8" eb="9">
      <t>カ</t>
    </rPh>
    <rPh sb="9" eb="11">
      <t>ジギョウ</t>
    </rPh>
    <rPh sb="11" eb="12">
      <t>ヒ</t>
    </rPh>
    <phoneticPr fontId="29"/>
  </si>
  <si>
    <t>広域連携ＳＤＧｓモデル事業補助金</t>
    <rPh sb="15" eb="16">
      <t>キン</t>
    </rPh>
    <phoneticPr fontId="29"/>
  </si>
  <si>
    <t>孤独・孤立対策普及啓発事業費</t>
    <rPh sb="0" eb="2">
      <t>コドク</t>
    </rPh>
    <rPh sb="3" eb="5">
      <t>コリツ</t>
    </rPh>
    <rPh sb="5" eb="14">
      <t>タイサクフキュウケイハツジギョウヒ</t>
    </rPh>
    <phoneticPr fontId="29"/>
  </si>
  <si>
    <t>障害者の社会参加支援及び地域移行をさらに推進するため、地域移行の受け皿としてグループホーム等の整備を促進するなど、自治体の整備計画にもとづく整備を推進する。</t>
  </si>
  <si>
    <t>新型コロナウイルス感染症の影響により、孤立・孤独に陥る危険性の高い生活困窮者やひきこもり状態にある者に対する支援活動を実施する民間団体の取組にかかる経費を助成することにより、支援活動の推進を図ることを目的とする。</t>
  </si>
  <si>
    <t>アイヌの人々と地域住民との交流の場等を整備するもの。</t>
  </si>
  <si>
    <t>居住支援法人等による住まい確保の取組に必要となる追加的支援及び居住支援法人等が緊急連絡先を引き受ける場合の補助上限額の引き上げを行う。</t>
  </si>
  <si>
    <t>新型コロナウイルス感染症等の影響により、居住支援ニーズが顕在化しており、特に不安定居住者への居住支援のニーズは高まっている状況を踏まえ、現行の一時生活支援事業の運用を見直し、自治体における居住支援の取組を前倒しして実施するもの。</t>
  </si>
  <si>
    <t>ＳＤＧｓを原動力とした持続可能なまちづくりを促進するため、小規模な地方公共団体等が広域で連携し、スケールメリットを生かして、ＳＤＧｓの理念に沿って地域のデジタル化や脱炭素化等に取り組み、地域活性化を目指す好事例を「広域連携ＳＤＧｓモデル事業」として選定し、支援する。</t>
  </si>
  <si>
    <t>就労を希望する障害者が、就労先や働き方をより適切に検討・選択でき、本人の特性を踏まえた就労支援の提供や就労を通じた知識・能力の発揮・向上につなげることが重要であることから、多機関連携の在り方などをはじめとした各地域の実情に応じた効果的な支援の実施方法等に関して、モデル的な取組を通じて課題やノウハウを収集する。</t>
  </si>
  <si>
    <t>地域における孤独・孤立問題に対する活動基盤の整備や分野横断的で先駆的な活動に対して支援を行い、その成果の全国展開を図る。</t>
    <phoneticPr fontId="14"/>
  </si>
  <si>
    <t>孤独・孤立対策官民連携プラットフォームと連携した実施体制の検討や試行の実施、その調査等を行い、本格実施に向けた孤独・孤立相談ダイヤル等のモデルを構築するなどの環境整備を行う。</t>
    <phoneticPr fontId="14"/>
  </si>
  <si>
    <t>１．ウィズコロナ下での感染症対応の強化</t>
    <rPh sb="8" eb="9">
      <t>シタ</t>
    </rPh>
    <rPh sb="11" eb="14">
      <t>カンセンショウ</t>
    </rPh>
    <rPh sb="14" eb="16">
      <t>タイオウ</t>
    </rPh>
    <rPh sb="17" eb="19">
      <t>キョウカ</t>
    </rPh>
    <phoneticPr fontId="14"/>
  </si>
  <si>
    <t>新型コロナウイルス感染症抗原定性検査キットの確保のための経費（抗原検査キットの確保）</t>
    <phoneticPr fontId="14"/>
  </si>
  <si>
    <t>新型コロナウイルス感染症抗原定性検査キットの確保のための経費（抗原検査キットの保管・配送）</t>
    <phoneticPr fontId="14"/>
  </si>
  <si>
    <t>新型コロナウイルス感染症の疫学調査事業費</t>
  </si>
  <si>
    <t>新型コロナウイルス感染症に係る電話相談窓口設置経費</t>
  </si>
  <si>
    <t>新型コロナウイルス感染症の感染地域への専門家派遣事業費</t>
  </si>
  <si>
    <t>薬局における薬剤交付事業費</t>
  </si>
  <si>
    <t>都道府県が地域の実情に応じて行う、重点医療機関等の病床確保や宿泊療養施設の確保などを支援し、医療提供体制等の強化を図る。</t>
  </si>
  <si>
    <t>新型コロナウイルス感染症の感染拡大に伴う抗原検査キットの不足に対応するため増産要請（8、9月）を行ったものに係る年度末在庫の買取り費用。</t>
  </si>
  <si>
    <t>新型コロナウイルス感染症の感染拡大に伴う抗原検査キットの不足に対応するため増産要請（2、3月）を行ったものに係る12月末買取り在庫の保管・配送費用。</t>
  </si>
  <si>
    <t>感染症法に基づき、都道府県等が負担した感染症患者の入院医療に要する経費の一部を負担する。</t>
  </si>
  <si>
    <t xml:space="preserve"> 医療用マスク等の医療用物資について、新型コロナウイルス感染症が拡大し医療現場の需給が逼迫した場合でも迅速かつ円滑に供給されるよう、国における継続的な確保・備蓄、必要に応じた医療機関への配布等について、今後の対応を検討し、実施する。</t>
  </si>
  <si>
    <t>新型コロナウイルスの変異株について、状況を迅速に把握、評価し、さらに、ウイルスゲノムの変異を継続的に調査する必要があるため、変異株ＰＣＲ検査、ゲノム解析を実施する。</t>
  </si>
  <si>
    <t>感染状況や地理的、社会的状況が異なる複数の地域において、抗体保有者の割合等を評価し、社会全体の免疫獲得状況を推定するための調査を実施する。</t>
  </si>
  <si>
    <t>新型コロナウイルス感染症に関する国民の不安や疑問に対応するため、厚生労働省においてコールセンターを設置する。</t>
  </si>
  <si>
    <t>クラスターが発生した地域に、厚生労働省に設置したクラスター対策班から、地域の実情に応じて、専門家を派遣し技術的支援等を行う。</t>
  </si>
  <si>
    <t>新型コロナウイルス感染症で自宅療養及び宿泊療養をする患者に対し、薬局において患者宅等に迅速かつ適切に薬剤を配送する場合の配送料を支援する。</t>
  </si>
  <si>
    <t>新型コロナウイルス感染症のＰＣＲ検査等の精度を確保するため、統一的な試料を各施設に配布し、その検査結果を報告させるなどの外部精度管理調査を実施し、ＰＣＲ検査等の精度の確保を図る。</t>
  </si>
  <si>
    <t>新型コロナウイルス感染症の影響により、生活に困窮される方々を対象とする生活や住まい等に関する支援について、地域の実情に応じて、柔軟かつ機動的に実施することができるよう、都道府県を中心とした取組を包括的に支援する。</t>
  </si>
  <si>
    <t>新型コロナウイルス感染症の影響で経常収支が悪化したこと等により、財政支援が極めて困難となった健康保険組合に対し財政支援を行う。</t>
  </si>
  <si>
    <t>新型コロナウイルス感染症保険者機能強化支援事業費</t>
  </si>
  <si>
    <t>新型コロナウイルス感染症対応地方創生臨時交付金効果促進事業費</t>
  </si>
  <si>
    <t>ワクチン接種円滑化システム改修等経費</t>
  </si>
  <si>
    <t>海外在留邦人新型コロナウイルスワクチン接種等事業費（在外邦人新型コロナウイルス予防接種健康被害給付金）</t>
    <phoneticPr fontId="14"/>
  </si>
  <si>
    <t>新型コロナウイルス感染症対策に資する主要技術に係る調査研究費</t>
    <rPh sb="0" eb="2">
      <t>シンガタ</t>
    </rPh>
    <rPh sb="9" eb="12">
      <t>カンセンショウ</t>
    </rPh>
    <rPh sb="12" eb="14">
      <t>タイサク</t>
    </rPh>
    <rPh sb="15" eb="16">
      <t>シ</t>
    </rPh>
    <rPh sb="23" eb="24">
      <t>カカ</t>
    </rPh>
    <phoneticPr fontId="19"/>
  </si>
  <si>
    <t>新型コロナウイルス感染者等情報把握・管理支援システム（HER-SYS）の改修等を実施。</t>
    <rPh sb="11" eb="12">
      <t>シャ</t>
    </rPh>
    <rPh sb="36" eb="38">
      <t>カイシュウ</t>
    </rPh>
    <rPh sb="38" eb="39">
      <t>トウ</t>
    </rPh>
    <rPh sb="40" eb="42">
      <t>ジッシ</t>
    </rPh>
    <phoneticPr fontId="21"/>
  </si>
  <si>
    <t>オミクロン株対応ワクチン接種に必要な針・シリンジ等の確保に要する経費。</t>
    <rPh sb="5" eb="6">
      <t>カブ</t>
    </rPh>
    <rPh sb="6" eb="8">
      <t>タイオウ</t>
    </rPh>
    <rPh sb="12" eb="14">
      <t>セッシュ</t>
    </rPh>
    <rPh sb="15" eb="17">
      <t>ヒツヨウ</t>
    </rPh>
    <rPh sb="18" eb="19">
      <t>ハリ</t>
    </rPh>
    <rPh sb="24" eb="25">
      <t>トウ</t>
    </rPh>
    <rPh sb="26" eb="28">
      <t>カクホ</t>
    </rPh>
    <rPh sb="29" eb="30">
      <t>ヨウ</t>
    </rPh>
    <rPh sb="32" eb="34">
      <t>ケイヒ</t>
    </rPh>
    <phoneticPr fontId="21"/>
  </si>
  <si>
    <t>オミクロン株対応ワクチン接種に必要な針・シリンジ等を保管・管理するための経費。</t>
    <rPh sb="5" eb="6">
      <t>カブ</t>
    </rPh>
    <rPh sb="6" eb="8">
      <t>タイオウ</t>
    </rPh>
    <rPh sb="12" eb="14">
      <t>セッシュ</t>
    </rPh>
    <rPh sb="15" eb="17">
      <t>ヒツヨウ</t>
    </rPh>
    <rPh sb="18" eb="19">
      <t>ハリ</t>
    </rPh>
    <rPh sb="24" eb="25">
      <t>トウ</t>
    </rPh>
    <rPh sb="26" eb="28">
      <t>ホカン</t>
    </rPh>
    <rPh sb="29" eb="31">
      <t>カンリ</t>
    </rPh>
    <rPh sb="36" eb="38">
      <t>ケイヒ</t>
    </rPh>
    <phoneticPr fontId="21"/>
  </si>
  <si>
    <t>オミクロン株対応ワクチン接種に必要な針・シリンジ等を配送するための経費。</t>
    <rPh sb="5" eb="6">
      <t>カブ</t>
    </rPh>
    <rPh sb="6" eb="8">
      <t>タイオウ</t>
    </rPh>
    <rPh sb="12" eb="14">
      <t>セッシュ</t>
    </rPh>
    <rPh sb="15" eb="17">
      <t>ヒツヨウ</t>
    </rPh>
    <rPh sb="18" eb="19">
      <t>ハリ</t>
    </rPh>
    <rPh sb="24" eb="25">
      <t>トウ</t>
    </rPh>
    <rPh sb="26" eb="28">
      <t>ハイソウ</t>
    </rPh>
    <rPh sb="33" eb="35">
      <t>ケイヒ</t>
    </rPh>
    <phoneticPr fontId="21"/>
  </si>
  <si>
    <t>新型コロナウイルスワクチン接種において必要となる超低温冷凍庫を迅速に供給するための体制整備として、確保した超低温冷凍庫の保管・配送を行うもの。</t>
    <rPh sb="0" eb="2">
      <t>シンガタ</t>
    </rPh>
    <rPh sb="13" eb="15">
      <t>セッシュ</t>
    </rPh>
    <rPh sb="19" eb="21">
      <t>ヒツヨウ</t>
    </rPh>
    <rPh sb="24" eb="27">
      <t>チョウテイオン</t>
    </rPh>
    <rPh sb="27" eb="30">
      <t>レイトウコ</t>
    </rPh>
    <rPh sb="31" eb="33">
      <t>ジンソク</t>
    </rPh>
    <rPh sb="34" eb="36">
      <t>キョウキュウ</t>
    </rPh>
    <rPh sb="41" eb="43">
      <t>タイセイ</t>
    </rPh>
    <rPh sb="43" eb="45">
      <t>セイビ</t>
    </rPh>
    <rPh sb="49" eb="51">
      <t>カクホ</t>
    </rPh>
    <rPh sb="53" eb="56">
      <t>チョウテイオン</t>
    </rPh>
    <rPh sb="56" eb="59">
      <t>レイトウコ</t>
    </rPh>
    <rPh sb="60" eb="62">
      <t>ホカン</t>
    </rPh>
    <rPh sb="63" eb="65">
      <t>ハイソウ</t>
    </rPh>
    <rPh sb="66" eb="67">
      <t>オコナ</t>
    </rPh>
    <phoneticPr fontId="21"/>
  </si>
  <si>
    <t>ワクチンの供給量に応じた効率的なワクチン等の分配、ワクチン接種を実施する医療機関等の調整等を行うワクチン接種円滑化システム（V-SYS）の改修等を実施。</t>
    <rPh sb="44" eb="45">
      <t>トウ</t>
    </rPh>
    <rPh sb="46" eb="47">
      <t>オコナ</t>
    </rPh>
    <rPh sb="69" eb="71">
      <t>カイシュウ</t>
    </rPh>
    <rPh sb="71" eb="72">
      <t>トウ</t>
    </rPh>
    <rPh sb="73" eb="75">
      <t>ジッシ</t>
    </rPh>
    <phoneticPr fontId="21"/>
  </si>
  <si>
    <t>予防接種法に基づき、新型コロナウイルスワクチンの予防接種に係る健康被害者に対して、医療費・医療手当、障害児養育年金、障害年金、遺族年金、遺族一時金及び葬祭料を給付するもの。</t>
    <rPh sb="0" eb="2">
      <t>ヨボウ</t>
    </rPh>
    <rPh sb="2" eb="5">
      <t>セッシュホウ</t>
    </rPh>
    <rPh sb="6" eb="7">
      <t>モト</t>
    </rPh>
    <rPh sb="10" eb="12">
      <t>シンガタ</t>
    </rPh>
    <rPh sb="24" eb="26">
      <t>ヨボウ</t>
    </rPh>
    <rPh sb="26" eb="28">
      <t>セッシュ</t>
    </rPh>
    <rPh sb="29" eb="30">
      <t>カカ</t>
    </rPh>
    <rPh sb="31" eb="33">
      <t>ケンコウ</t>
    </rPh>
    <rPh sb="33" eb="35">
      <t>ヒガイ</t>
    </rPh>
    <rPh sb="35" eb="36">
      <t>シャ</t>
    </rPh>
    <rPh sb="37" eb="38">
      <t>タイ</t>
    </rPh>
    <rPh sb="41" eb="44">
      <t>イリョウヒ</t>
    </rPh>
    <rPh sb="45" eb="47">
      <t>イリョウ</t>
    </rPh>
    <rPh sb="47" eb="49">
      <t>テアテ</t>
    </rPh>
    <rPh sb="50" eb="52">
      <t>ショウガイ</t>
    </rPh>
    <rPh sb="52" eb="53">
      <t>ジ</t>
    </rPh>
    <rPh sb="53" eb="55">
      <t>ヨウイク</t>
    </rPh>
    <rPh sb="55" eb="57">
      <t>ネンキン</t>
    </rPh>
    <rPh sb="58" eb="60">
      <t>ショウガイ</t>
    </rPh>
    <rPh sb="60" eb="62">
      <t>ネンキン</t>
    </rPh>
    <rPh sb="63" eb="65">
      <t>イゾク</t>
    </rPh>
    <rPh sb="65" eb="67">
      <t>ネンキン</t>
    </rPh>
    <rPh sb="68" eb="70">
      <t>イゾク</t>
    </rPh>
    <rPh sb="70" eb="73">
      <t>イチジキン</t>
    </rPh>
    <rPh sb="73" eb="74">
      <t>オヨ</t>
    </rPh>
    <rPh sb="75" eb="77">
      <t>ソウサイ</t>
    </rPh>
    <rPh sb="77" eb="78">
      <t>リョウ</t>
    </rPh>
    <rPh sb="79" eb="81">
      <t>キュウフ</t>
    </rPh>
    <phoneticPr fontId="21"/>
  </si>
  <si>
    <t>ワクチン接種記録システム（VRS）は、接種履歴を迅速に把握し、適時に集計、表示等を行うことを目的としたシステムであり、追加接種の実施を踏まえ改修等を実施。</t>
    <rPh sb="19" eb="21">
      <t>セッシュ</t>
    </rPh>
    <rPh sb="21" eb="23">
      <t>リレキ</t>
    </rPh>
    <rPh sb="74" eb="76">
      <t>ジッシ</t>
    </rPh>
    <phoneticPr fontId="21"/>
  </si>
  <si>
    <t>オミクロン株対応ワクチン等に係る国民の様々な不安や悩みに関する問合せに対応するため、コールセンターの設置に必要な経費。</t>
    <rPh sb="5" eb="6">
      <t>カブ</t>
    </rPh>
    <rPh sb="6" eb="8">
      <t>タイオウ</t>
    </rPh>
    <rPh sb="12" eb="13">
      <t>トウ</t>
    </rPh>
    <rPh sb="14" eb="15">
      <t>カカ</t>
    </rPh>
    <rPh sb="16" eb="18">
      <t>コクミン</t>
    </rPh>
    <rPh sb="19" eb="21">
      <t>サマザマ</t>
    </rPh>
    <rPh sb="22" eb="24">
      <t>フアン</t>
    </rPh>
    <rPh sb="25" eb="26">
      <t>ナヤ</t>
    </rPh>
    <rPh sb="28" eb="29">
      <t>カン</t>
    </rPh>
    <rPh sb="31" eb="33">
      <t>トイアワ</t>
    </rPh>
    <rPh sb="35" eb="37">
      <t>タイオウ</t>
    </rPh>
    <rPh sb="50" eb="52">
      <t>セッチ</t>
    </rPh>
    <rPh sb="53" eb="55">
      <t>ヒツヨウ</t>
    </rPh>
    <rPh sb="56" eb="58">
      <t>ケイヒ</t>
    </rPh>
    <phoneticPr fontId="21"/>
  </si>
  <si>
    <t>予防接種による副反応の発生状況を正確に把握し、今後の適切な予防接種行政の遂行に資するため、予防接種後副反応に関する健康状況調査を実施し、その集計結果を接種実施主体である市町村及び接種医等に周知を行うもの。</t>
  </si>
  <si>
    <t>新型コロナウイルスワクチンに係る予防接種後の副反応の情報について、関係機関が共有し、独立行政法人医薬品医療機器総合機構（ＰＭＤＡ）で集計した情報を国立感染症研究所において専門的な分析を行う。</t>
  </si>
  <si>
    <t>放課後児童クラブ等における新型コロナウイルス感染症の感染拡大防止対策の支援として、新型コロナウイルスの感染者や濃厚接触者等が発生した場合に、職員が感染症対策の徹底を図りながら事業を継続的に実施していくために必要な経費について補助を行う。</t>
  </si>
  <si>
    <t>幼稚園における新型コロナウイルス感染症の感染拡大防止対策の支援として、新型コロナウイルスの感染者や濃厚接触者が発生した場合に、感染症対策の徹底を図りながら保育を継続するために必要となる経費等に対して支援するための経費。</t>
  </si>
  <si>
    <t>児童養護施設等における新型コロナウイルス感染症の感染拡大防止対策の支援として、新型コロナウイルスの感染者や濃厚接触者等が発生した場合に、職員が感染症対策の徹底を図りながら事業を継続的に実施していくために必要な経費について補助を行う。</t>
  </si>
  <si>
    <t>大学入学共通テストについて、新型コロナウイルス感染症の新たな変異株の脅威等に対しても万全の感染防止対策を講じるなど、受験機会の確保や受験者が公平・公正に安心して試験に臨めるような対策を講じるもの。</t>
  </si>
  <si>
    <t>ＣＯＶＡＸファシリティのためのＧａｖｉワクチンアライアンス拠出金</t>
  </si>
  <si>
    <t>世界エイズ・結核・マラリア対策基金拠出金</t>
  </si>
  <si>
    <t>感染症対策に係る医薬品研究開発等支援事業拠出金（ＧＨＩＴ及びＵＮＤＰへの拠出を通じた医薬品の研究開発及び供給支援）</t>
    <phoneticPr fontId="14"/>
  </si>
  <si>
    <t>感染症対策に係る医薬品研究開発等支援事業拠出金（感染症対策に係る国際的な医薬品研究開発等支援事業（GHIT））</t>
    <phoneticPr fontId="14"/>
  </si>
  <si>
    <t>世界銀行を通じた新型コロナウイルス感染症拡大防止等のための拠出金（世銀保健危機への備えと対応に係るマルチドナー基金（HEPRTF）を通じた途上国の新型コロナ対応等に対する支援）</t>
    <phoneticPr fontId="14"/>
  </si>
  <si>
    <t>公費負担医療に係るシステム改修経費</t>
  </si>
  <si>
    <t>救急隊が使用する感染防護具等の確保支援経費</t>
  </si>
  <si>
    <t>新型コロナウイルス感染症の経験を踏まえ、海外依存度の高い抗菌薬原薬等について、国内製造体制構築にかかる費用の一部を負担し、国内安定供給体制の強化を図る。</t>
    <rPh sb="0" eb="2">
      <t>シンガタ</t>
    </rPh>
    <rPh sb="9" eb="12">
      <t>カンセンショウ</t>
    </rPh>
    <rPh sb="13" eb="15">
      <t>ケイケン</t>
    </rPh>
    <rPh sb="16" eb="17">
      <t>フ</t>
    </rPh>
    <rPh sb="20" eb="22">
      <t>カイガイ</t>
    </rPh>
    <rPh sb="22" eb="25">
      <t>イゾンド</t>
    </rPh>
    <rPh sb="26" eb="27">
      <t>タカ</t>
    </rPh>
    <rPh sb="28" eb="31">
      <t>コウキンヤク</t>
    </rPh>
    <rPh sb="31" eb="33">
      <t>ゲンヤク</t>
    </rPh>
    <rPh sb="33" eb="34">
      <t>ナド</t>
    </rPh>
    <rPh sb="39" eb="41">
      <t>コクナイ</t>
    </rPh>
    <rPh sb="41" eb="43">
      <t>セイゾウ</t>
    </rPh>
    <rPh sb="43" eb="45">
      <t>タイセイ</t>
    </rPh>
    <rPh sb="45" eb="47">
      <t>コウチク</t>
    </rPh>
    <rPh sb="51" eb="53">
      <t>ヒヨウ</t>
    </rPh>
    <rPh sb="54" eb="56">
      <t>イチブ</t>
    </rPh>
    <rPh sb="57" eb="59">
      <t>フタン</t>
    </rPh>
    <rPh sb="61" eb="63">
      <t>コクナイ</t>
    </rPh>
    <rPh sb="63" eb="65">
      <t>アンテイ</t>
    </rPh>
    <rPh sb="65" eb="67">
      <t>キョウキュウ</t>
    </rPh>
    <rPh sb="67" eb="69">
      <t>タイセイ</t>
    </rPh>
    <rPh sb="70" eb="72">
      <t>キョウカ</t>
    </rPh>
    <rPh sb="73" eb="74">
      <t>ハカ</t>
    </rPh>
    <phoneticPr fontId="20"/>
  </si>
  <si>
    <t>新型コロナウイルスを克服するとともに、今後、新興感染症等が発生した際に、臨床情報、ヒト・ゲノム情報、ウイルスゲノム情報等を活用して、速やかに施策立案できる体制を構築する。</t>
    <rPh sb="10" eb="12">
      <t>コクフク</t>
    </rPh>
    <rPh sb="19" eb="21">
      <t>コンゴ</t>
    </rPh>
    <rPh sb="27" eb="28">
      <t>トウ</t>
    </rPh>
    <rPh sb="29" eb="31">
      <t>ハッセイ</t>
    </rPh>
    <phoneticPr fontId="21"/>
  </si>
  <si>
    <t>ウィズコロナ・ポストコロナへの対応等、保健・医療・福祉面の充実に関する諸課題や、経済安全保障等の安全・安心な国民生活を脅かす可能性のある突発的な課題等、社会的要請の強い諸課題に対する研究を実施する。</t>
  </si>
  <si>
    <t>ワクチン開発を行う製薬企業・研究機関に資金を拠出する国際基金（CEPI）を通じて、平時には需要の少ないエボラ出血熱のような世界規模の流行を生じる恐れのある感染症に対するワクチンの開発を促進する。</t>
  </si>
  <si>
    <t>将来のパンデミックへの予防・備え・対応（PPR）のための適切かつ持続的な資金調達を確保。</t>
  </si>
  <si>
    <t>感染症発生動向調査事業をはじめ、感染症施策に関連する各種サブシステムに係る機能を提供している感染症サーベイランスシステムについて、必要な改修を行うもの。</t>
    <rPh sb="0" eb="9">
      <t>カンセンショウハッセイドウコウチョウサ</t>
    </rPh>
    <rPh sb="9" eb="11">
      <t>ジギョウ</t>
    </rPh>
    <rPh sb="16" eb="19">
      <t>カンセンショウ</t>
    </rPh>
    <rPh sb="19" eb="21">
      <t>シサク</t>
    </rPh>
    <rPh sb="22" eb="24">
      <t>カンレン</t>
    </rPh>
    <rPh sb="26" eb="28">
      <t>カクシュ</t>
    </rPh>
    <rPh sb="35" eb="36">
      <t>カカ</t>
    </rPh>
    <rPh sb="37" eb="39">
      <t>キノウ</t>
    </rPh>
    <rPh sb="40" eb="42">
      <t>テイキョウ</t>
    </rPh>
    <rPh sb="46" eb="49">
      <t>カンセンショウ</t>
    </rPh>
    <rPh sb="65" eb="67">
      <t>ヒツヨウ</t>
    </rPh>
    <rPh sb="68" eb="70">
      <t>カイシュウ</t>
    </rPh>
    <rPh sb="71" eb="72">
      <t>オコナ</t>
    </rPh>
    <phoneticPr fontId="21"/>
  </si>
  <si>
    <t>感染症法等改正の内容を踏まえ、感染初期から速やかに立ち上がり機能する保健医療体制を構築するため、国保総合システムの改修を行うもの。</t>
    <rPh sb="0" eb="4">
      <t>カンセンショウホウ</t>
    </rPh>
    <rPh sb="4" eb="5">
      <t>トウ</t>
    </rPh>
    <rPh sb="5" eb="7">
      <t>カイセイ</t>
    </rPh>
    <rPh sb="8" eb="10">
      <t>ナイヨウ</t>
    </rPh>
    <rPh sb="11" eb="12">
      <t>フ</t>
    </rPh>
    <rPh sb="15" eb="19">
      <t>カンセンショキ</t>
    </rPh>
    <rPh sb="21" eb="22">
      <t>スミ</t>
    </rPh>
    <rPh sb="25" eb="26">
      <t>タ</t>
    </rPh>
    <rPh sb="27" eb="28">
      <t>ア</t>
    </rPh>
    <rPh sb="30" eb="32">
      <t>キノウ</t>
    </rPh>
    <rPh sb="34" eb="38">
      <t>ホケンイリョウ</t>
    </rPh>
    <rPh sb="38" eb="40">
      <t>タイセイ</t>
    </rPh>
    <rPh sb="41" eb="43">
      <t>コウチク</t>
    </rPh>
    <rPh sb="48" eb="52">
      <t>コクホソウゴウ</t>
    </rPh>
    <rPh sb="57" eb="59">
      <t>カイシュウ</t>
    </rPh>
    <rPh sb="60" eb="61">
      <t>オコナ</t>
    </rPh>
    <phoneticPr fontId="21"/>
  </si>
  <si>
    <t>救急隊が使用する感染防止資器材について、救急体制を維持するのに必要な数を国が一括購入し、必要とする消防本部に対し配付することにより、円滑な救急活動を支援する。</t>
  </si>
  <si>
    <t>２．防災・減災、国土強靭化の推進</t>
  </si>
  <si>
    <t>２．防災・減災、国土強靭化の推進</t>
    <rPh sb="2" eb="4">
      <t>ボウサイ</t>
    </rPh>
    <rPh sb="5" eb="7">
      <t>ゲンサイ</t>
    </rPh>
    <rPh sb="8" eb="10">
      <t>コクド</t>
    </rPh>
    <rPh sb="10" eb="12">
      <t>キョウジン</t>
    </rPh>
    <rPh sb="12" eb="13">
      <t>カ</t>
    </rPh>
    <rPh sb="14" eb="16">
      <t>スイシン</t>
    </rPh>
    <phoneticPr fontId="14"/>
  </si>
  <si>
    <t>２．防災・減災、国土強靭化の推進</t>
    <phoneticPr fontId="14"/>
  </si>
  <si>
    <t>防災・安全交付金</t>
  </si>
  <si>
    <t>災害警備活動に必要な装備資機材の整備に要する経費</t>
  </si>
  <si>
    <t>地籍調査経費</t>
  </si>
  <si>
    <t>警察情報通信基盤の整備に要する経費</t>
  </si>
  <si>
    <t>医療施設ブロック塀改修等施設整備事業費</t>
    <rPh sb="18" eb="19">
      <t>ヒ</t>
    </rPh>
    <phoneticPr fontId="16"/>
  </si>
  <si>
    <t>児童福祉施設等の防災・減災に関する緊急対策費（保育所等の防災・減災対策事業）</t>
    <rPh sb="0" eb="6">
      <t>ジドウフクシシセツ</t>
    </rPh>
    <rPh sb="6" eb="7">
      <t>トウ</t>
    </rPh>
    <rPh sb="8" eb="10">
      <t>ボウサイ</t>
    </rPh>
    <rPh sb="11" eb="13">
      <t>ゲンサイ</t>
    </rPh>
    <rPh sb="14" eb="15">
      <t>カン</t>
    </rPh>
    <rPh sb="17" eb="22">
      <t>キンキュウタイサクヒ</t>
    </rPh>
    <phoneticPr fontId="16"/>
  </si>
  <si>
    <t>児童福祉施設等の防災・減災に関する緊急対策費（児童福祉施設等の防災・減災対策事業）</t>
    <rPh sb="0" eb="6">
      <t>ジドウフクシシセツ</t>
    </rPh>
    <rPh sb="6" eb="7">
      <t>トウ</t>
    </rPh>
    <rPh sb="8" eb="10">
      <t>ボウサイ</t>
    </rPh>
    <rPh sb="11" eb="13">
      <t>ゲンサイ</t>
    </rPh>
    <rPh sb="14" eb="15">
      <t>カン</t>
    </rPh>
    <rPh sb="17" eb="22">
      <t>キンキュウタイサクヒ</t>
    </rPh>
    <phoneticPr fontId="16"/>
  </si>
  <si>
    <t>気候変動による海面水位の上昇等が懸念される中、巨大地震による津波や東京湾をはじめとするゼロメートル地帯の高潮等に対し沿岸域における安全性向上を図る津波・高潮対策を実施する。</t>
  </si>
  <si>
    <t>港湾における防災・減災対策とともに、港湾における老朽化対策やデジタル化に関する対策を重点的かつ集中的に実施する。</t>
  </si>
  <si>
    <t>農業用ダムの洪水調節機能の強化や農村地域の排水施設の整備、田んぼダムの取組等を国土交通省と連携して推進するとともに、農業水利施設等の老朽化対策や豪雨・地震対策を推進。また、防災重点農業用ため池の防災工事等を推進。</t>
  </si>
  <si>
    <t>切迫する南海トラフ地震等の地震・津波等の大規模自然災害や、気候変動に伴い激甚化が懸念される台風・低気圧災害に備え、岸壁の耐震化や防波堤の耐浪化等を実施し、漁業地域の地震・津波・高波・高潮対策等を推進。また、漁港施設の老朽化対策を推進。</t>
  </si>
  <si>
    <t>激甚化・頻発化する大規模災害に的確に対応するため、災害警備活動に必要な装備資機材を整備するもの。</t>
  </si>
  <si>
    <t>障害者支援施設等について、防災・国土強靱化推進の観点から、耐震化整備や非常用自家発電設備の設置、浸水対策等に要する費用を補助する。</t>
  </si>
  <si>
    <t>私立学校校舎等の耐震対策や地域の避難所として必要となる防災機能強化等を図る。
・耐震改築（建替え）や耐震補強
・非構造部材の耐震対策
・防災機能強化等</t>
  </si>
  <si>
    <t>国土強靱化５か年加速化計画に基づき、児童福祉施設等の防災・減災対策を推進するため、耐震化にともなう改修・大規模修繕等のほか、非常用自家発電設備の整備、水害対策に伴う改修等、倒壊の危険性のあるブロック塀等の改修等の対策を講じる。</t>
  </si>
  <si>
    <t>災害応急対策の活動拠点となる官庁施設について、大規模災害が生じた際における災害応急対策活動への支障のおそれを解消するため、自家発電設備、受変電設備改修等を実施する。</t>
  </si>
  <si>
    <t>今後災害が発生する可能性が高いエリア等、特に緊急性・重要性が高い地域において地籍調査を実施。</t>
  </si>
  <si>
    <t>災害発生時における警察の情報収集・伝達機能を確保するため、必要な警察情報通信基盤を整備する。</t>
  </si>
  <si>
    <t>　災害発生時においても安全で円滑な交通を確保し、避難路や緊急交通路を確保する必要があることから、交通安全施設等の老朽化対策を実施するほか、停電による信号機の機能停止を防止する信号機電源付加装置の整備等を実施する。</t>
  </si>
  <si>
    <t>倒壊する恐れのあるブロック塀の改修等に必要な経費の補助を行う。</t>
  </si>
  <si>
    <t>災害発生時に被災状況を示した地図等の情報を国の災害対策機関や地方自治体等へ提供する国土地理院施設の耐災害性強化を実施する。</t>
  </si>
  <si>
    <t>CO2吸収源対策に加え、雨水貯留・浸透等の防災・減災、ポストコロナの健康でゆとりある生活空間の形成等に資するグリーンインフラの社会実装により、GXへの移行を促進するため、企業等の新技術の実用化促進に向けた地域実装を支援する。</t>
  </si>
  <si>
    <t>海上保安施設等の耐災害性強化のための非常用電源設備等の更新・設置。</t>
  </si>
  <si>
    <t>災害発生に予め備えるため、園芸産地における非常時の対応能力向上に向けた事業継続計画（ＢＣＰ）の策定と、実行に必要な体制整備、非常時の復旧の取組実証等を支援。</t>
  </si>
  <si>
    <t>災害時においても国民への食料の安定供給を維持するため、国内の生鮮食料品等の流通の基幹的なインフラである卸売市場において、防災・減災対応を行うための施設整備を支援する。</t>
  </si>
  <si>
    <t>障害者支援施設等耐震化等整備事業費（地方改善施設整備費）</t>
    <phoneticPr fontId="14"/>
  </si>
  <si>
    <t>「予防保全型の維持管理」への転換に向けて、要対策施設等の対応及びライフサイクルコストの縮減につながる取組を推進するため、事後保全段階の海岸堤防等において、海岸保全施設の機能の回復を図り、修繕・更新を実施する。</t>
  </si>
  <si>
    <t>特に老朽化した高経年の公営住宅の建替を支援。</t>
  </si>
  <si>
    <t>国土技術政策総合研究所施設費</t>
  </si>
  <si>
    <t>国立研究開発法人建築研究所施設整備費</t>
  </si>
  <si>
    <t>国立研究開発法人土木研究所施設整備費</t>
  </si>
  <si>
    <t>地形分類情報や標高データ等の災害リスク情報に加え、空中写真や詳細な地図情報の事前整備を実施するほか、測量用航空機による被災状況把握能力の強化等により、被災状況把握や救助活動等の遅れを防止する。</t>
  </si>
  <si>
    <t>高精度測位、各種測量に利用されるとともに、継続した地殻変動監視を行う電子基準点網について、広域同時多発的な災害時でも安定的に運用するため、通信回線の更新等を実施する。</t>
  </si>
  <si>
    <t>頻発化・激甚化する災害を踏まえた防災・減災、国土強靱化に資する建設生産プロセスのデジタル化の推進及び技術開発の促進を行う。</t>
  </si>
  <si>
    <t>国立研究開発法人海上・港湾・航空技術研究所における研究開発体制構築のための施設を整備する。</t>
  </si>
  <si>
    <t>近年、全国各地で水災害が激甚化・頻発化していることから、災害リスク情報の空白域を解消するために中小河川の洪水浸水想定区域の情報について早急にＧＩＳデータを整備・提供する。</t>
  </si>
  <si>
    <t>災害支援物資備蓄倉庫施設整備費</t>
    <rPh sb="0" eb="2">
      <t>サイガイ</t>
    </rPh>
    <rPh sb="2" eb="4">
      <t>シエン</t>
    </rPh>
    <rPh sb="4" eb="6">
      <t>ブッシ</t>
    </rPh>
    <rPh sb="6" eb="8">
      <t>ビチク</t>
    </rPh>
    <rPh sb="8" eb="10">
      <t>ソウコ</t>
    </rPh>
    <rPh sb="10" eb="12">
      <t>シセツ</t>
    </rPh>
    <rPh sb="12" eb="15">
      <t>セイビヒ</t>
    </rPh>
    <phoneticPr fontId="16"/>
  </si>
  <si>
    <t>医療施設非常用自家発電装置施設整備事業費</t>
    <rPh sb="19" eb="20">
      <t>ヒ</t>
    </rPh>
    <phoneticPr fontId="16"/>
  </si>
  <si>
    <t>緊急消防援助隊災害対応力強化事業費</t>
    <rPh sb="0" eb="7">
      <t>キンキュウショウボウエンジョタイ</t>
    </rPh>
    <rPh sb="7" eb="12">
      <t>サイガイタイオウリョク</t>
    </rPh>
    <rPh sb="12" eb="14">
      <t>キョウカ</t>
    </rPh>
    <rPh sb="14" eb="17">
      <t>ジギョウヒ</t>
    </rPh>
    <phoneticPr fontId="16"/>
  </si>
  <si>
    <t>心神喪失者等医療観察法指定入院医療機関施設整備事業費</t>
    <rPh sb="25" eb="26">
      <t>ヒ</t>
    </rPh>
    <phoneticPr fontId="16"/>
  </si>
  <si>
    <t>消防業務システムクラウド化等検討経費</t>
    <rPh sb="13" eb="14">
      <t>トウ</t>
    </rPh>
    <rPh sb="16" eb="18">
      <t>ケイヒ</t>
    </rPh>
    <phoneticPr fontId="16"/>
  </si>
  <si>
    <t>日本芸術院施設費</t>
    <rPh sb="5" eb="7">
      <t>シセツ</t>
    </rPh>
    <rPh sb="7" eb="8">
      <t>ヒ</t>
    </rPh>
    <phoneticPr fontId="16"/>
  </si>
  <si>
    <t>医療施設浸水対策事業費</t>
    <rPh sb="10" eb="11">
      <t>ヒ</t>
    </rPh>
    <phoneticPr fontId="16"/>
  </si>
  <si>
    <t>内閣官房施設費</t>
    <rPh sb="0" eb="2">
      <t>ナイカク</t>
    </rPh>
    <rPh sb="2" eb="4">
      <t>カンボウ</t>
    </rPh>
    <rPh sb="4" eb="6">
      <t>シセツ</t>
    </rPh>
    <rPh sb="6" eb="7">
      <t>ヒ</t>
    </rPh>
    <phoneticPr fontId="16"/>
  </si>
  <si>
    <t>独立行政法人教職員支援機構施設整備費</t>
    <rPh sb="17" eb="18">
      <t>ヒ</t>
    </rPh>
    <phoneticPr fontId="16"/>
  </si>
  <si>
    <t>スマート保安導入支援事業費</t>
  </si>
  <si>
    <t>警察庁施設費</t>
  </si>
  <si>
    <t>独立行政法人国立女性教育会館施設整備費</t>
  </si>
  <si>
    <t>消防研究センター設備整備費（消防研究センター建物施設・設備等の維持整備費）</t>
    <rPh sb="12" eb="13">
      <t>ヒ</t>
    </rPh>
    <phoneticPr fontId="16"/>
  </si>
  <si>
    <t>消防研究センター設備整備費（火災・危険物流出事故等原因調査資機材更新経費）</t>
    <rPh sb="12" eb="13">
      <t>ヒ</t>
    </rPh>
    <phoneticPr fontId="16"/>
  </si>
  <si>
    <t>独立行政法人国立公文書館施設整備費</t>
    <rPh sb="0" eb="4">
      <t>ドクリツギョウセイ</t>
    </rPh>
    <rPh sb="4" eb="6">
      <t>ホウジン</t>
    </rPh>
    <rPh sb="6" eb="12">
      <t>コクリツコウブンショカン</t>
    </rPh>
    <rPh sb="12" eb="17">
      <t>シセツセイビヒ</t>
    </rPh>
    <phoneticPr fontId="16"/>
  </si>
  <si>
    <t>医療施設給水設備強化等促進事業費</t>
    <rPh sb="15" eb="16">
      <t>ヒ</t>
    </rPh>
    <phoneticPr fontId="16"/>
  </si>
  <si>
    <t>インターネット脆弱性分析調査費</t>
    <rPh sb="14" eb="15">
      <t>ヒ</t>
    </rPh>
    <phoneticPr fontId="16"/>
  </si>
  <si>
    <t>独立行政法人国立特別支援教育総合研究所施設整備費</t>
    <rPh sb="23" eb="24">
      <t>ヒ</t>
    </rPh>
    <phoneticPr fontId="16"/>
  </si>
  <si>
    <t>ヘリコプター動態管理システム更改経費</t>
    <rPh sb="16" eb="18">
      <t>ケイヒ</t>
    </rPh>
    <phoneticPr fontId="16"/>
  </si>
  <si>
    <t>消防訓練設備緊急整備事業費</t>
    <rPh sb="0" eb="4">
      <t>ショウボウクンレン</t>
    </rPh>
    <rPh sb="4" eb="6">
      <t>セツビ</t>
    </rPh>
    <rPh sb="6" eb="10">
      <t>キンキュウセイビ</t>
    </rPh>
    <rPh sb="10" eb="13">
      <t>ジギョウヒ</t>
    </rPh>
    <phoneticPr fontId="16"/>
  </si>
  <si>
    <t>消防庁映像共有システム構築調査検討経費</t>
    <rPh sb="0" eb="3">
      <t>ショウボウチョウ</t>
    </rPh>
    <rPh sb="3" eb="7">
      <t>エイゾウキョウユウ</t>
    </rPh>
    <rPh sb="11" eb="13">
      <t>コウチク</t>
    </rPh>
    <rPh sb="13" eb="17">
      <t>チョウサケントウ</t>
    </rPh>
    <rPh sb="17" eb="19">
      <t>ケイヒ</t>
    </rPh>
    <phoneticPr fontId="16"/>
  </si>
  <si>
    <t>危険物施設安全対策事業費</t>
    <rPh sb="5" eb="12">
      <t>アンゼンタイサクジギョウヒ</t>
    </rPh>
    <phoneticPr fontId="16"/>
  </si>
  <si>
    <t>消防団災害対応高度化推進事業費</t>
    <rPh sb="0" eb="3">
      <t>ショウボウダン</t>
    </rPh>
    <rPh sb="3" eb="7">
      <t>サイガイタイオウ</t>
    </rPh>
    <rPh sb="7" eb="10">
      <t>コウドカ</t>
    </rPh>
    <rPh sb="10" eb="15">
      <t>スイシンジギョウヒ</t>
    </rPh>
    <phoneticPr fontId="16"/>
  </si>
  <si>
    <t>消防用設備等新技術導入推進事業費</t>
    <rPh sb="11" eb="16">
      <t>スイシンジギョウヒ</t>
    </rPh>
    <phoneticPr fontId="16"/>
  </si>
  <si>
    <t>水道分野におけるサプライチェーン等の調査検討経費</t>
    <rPh sb="0" eb="2">
      <t>スイドウ</t>
    </rPh>
    <rPh sb="2" eb="4">
      <t>ブンヤ</t>
    </rPh>
    <rPh sb="16" eb="17">
      <t>トウ</t>
    </rPh>
    <rPh sb="18" eb="20">
      <t>チョウサ</t>
    </rPh>
    <rPh sb="20" eb="22">
      <t>ケントウ</t>
    </rPh>
    <rPh sb="22" eb="24">
      <t>ケイヒ</t>
    </rPh>
    <phoneticPr fontId="16"/>
  </si>
  <si>
    <t>ヘリコプター衛星通信システム（ヘリサット）移行調査検討経費</t>
    <rPh sb="21" eb="25">
      <t>イコウチョウサ</t>
    </rPh>
    <rPh sb="25" eb="27">
      <t>ケントウ</t>
    </rPh>
    <rPh sb="27" eb="29">
      <t>ケイヒ</t>
    </rPh>
    <phoneticPr fontId="16"/>
  </si>
  <si>
    <t>国土交通本省施設費</t>
  </si>
  <si>
    <t>避難所での感染症対策や生活環境改善のために必要な政府のプッシュ型支援用備蓄品に対して、適切に常時備蓄が可能なスペースがないことから、内閣府の管理する災害対策本部予備施設（立川防災合同庁舎）の敷地内に備蓄倉庫棟を新築する。</t>
  </si>
  <si>
    <t>災害発生時において、診療機能を３日程度維持するために非常用自家発電設備の設置等が必要な浸水想定区域内に立地している政策医療実施機関に対し、整備に要する費用の一部補助を行う。</t>
    <rPh sb="0" eb="2">
      <t>サイガイ</t>
    </rPh>
    <rPh sb="2" eb="4">
      <t>ハッセイ</t>
    </rPh>
    <rPh sb="4" eb="5">
      <t>ジ</t>
    </rPh>
    <rPh sb="75" eb="77">
      <t>ヒヨウ</t>
    </rPh>
    <rPh sb="83" eb="84">
      <t>オコナ</t>
    </rPh>
    <phoneticPr fontId="16"/>
  </si>
  <si>
    <t>心神喪失者等医療観察法指定入院医療機関の医療観察法病棟について、防災・減災の観点から、必要な施設整備を実施する。</t>
    <rPh sb="46" eb="48">
      <t>シセツ</t>
    </rPh>
    <rPh sb="48" eb="50">
      <t>セイビ</t>
    </rPh>
    <rPh sb="51" eb="53">
      <t>ジッシ</t>
    </rPh>
    <phoneticPr fontId="33"/>
  </si>
  <si>
    <t>日本芸術院会館の老朽化した設備の改修を行うことにより、同館の防災・減災機能等の強化を図り、展覧会や講演会等における来場者の安全・安心な利用を促進する。</t>
  </si>
  <si>
    <t>浸水想定区域に所在し、地域の医療提供体制の観点から浸水想定区域から移転することのできない医療機関に対し、医療用設備や電源設備の想定浸水深以上への移設や止水板等の設置に要する費用の一部補助を行う。</t>
    <rPh sb="0" eb="2">
      <t>シンスイ</t>
    </rPh>
    <rPh sb="2" eb="4">
      <t>ソウテイ</t>
    </rPh>
    <rPh sb="4" eb="6">
      <t>クイキ</t>
    </rPh>
    <rPh sb="7" eb="9">
      <t>ショザイ</t>
    </rPh>
    <rPh sb="11" eb="13">
      <t>チイキ</t>
    </rPh>
    <rPh sb="14" eb="16">
      <t>イリョウ</t>
    </rPh>
    <rPh sb="16" eb="18">
      <t>テイキョウ</t>
    </rPh>
    <rPh sb="18" eb="20">
      <t>タイセイ</t>
    </rPh>
    <rPh sb="21" eb="23">
      <t>カンテン</t>
    </rPh>
    <rPh sb="25" eb="27">
      <t>シンスイ</t>
    </rPh>
    <rPh sb="27" eb="29">
      <t>ソウテイ</t>
    </rPh>
    <rPh sb="29" eb="31">
      <t>クイキ</t>
    </rPh>
    <rPh sb="33" eb="35">
      <t>イテン</t>
    </rPh>
    <rPh sb="44" eb="46">
      <t>イリョウ</t>
    </rPh>
    <rPh sb="46" eb="48">
      <t>キカン</t>
    </rPh>
    <rPh sb="49" eb="50">
      <t>タイ</t>
    </rPh>
    <rPh sb="52" eb="54">
      <t>イリョウ</t>
    </rPh>
    <rPh sb="54" eb="55">
      <t>ヨウ</t>
    </rPh>
    <rPh sb="55" eb="57">
      <t>セツビ</t>
    </rPh>
    <rPh sb="58" eb="60">
      <t>デンゲン</t>
    </rPh>
    <rPh sb="60" eb="62">
      <t>セツビ</t>
    </rPh>
    <rPh sb="63" eb="65">
      <t>ソウテイ</t>
    </rPh>
    <rPh sb="65" eb="67">
      <t>シンスイ</t>
    </rPh>
    <rPh sb="67" eb="68">
      <t>フカ</t>
    </rPh>
    <rPh sb="68" eb="70">
      <t>イジョウ</t>
    </rPh>
    <rPh sb="72" eb="74">
      <t>イセツ</t>
    </rPh>
    <rPh sb="75" eb="77">
      <t>シスイ</t>
    </rPh>
    <rPh sb="77" eb="78">
      <t>イタ</t>
    </rPh>
    <rPh sb="78" eb="79">
      <t>ナド</t>
    </rPh>
    <rPh sb="80" eb="82">
      <t>セッチ</t>
    </rPh>
    <rPh sb="83" eb="84">
      <t>ヨウ</t>
    </rPh>
    <rPh sb="86" eb="88">
      <t>ヒヨウ</t>
    </rPh>
    <rPh sb="89" eb="91">
      <t>イチブ</t>
    </rPh>
    <rPh sb="91" eb="93">
      <t>ホジョ</t>
    </rPh>
    <rPh sb="94" eb="95">
      <t>オコナ</t>
    </rPh>
    <phoneticPr fontId="16"/>
  </si>
  <si>
    <t>政府の最重要拠点としての役割を担う総理大臣官邸に求められる危機管理機能を十分に確保するため、セキュリティの確保等、官邸の警備機能の強化を図るための関係設備及び危機管理施設の改修を行う。</t>
    <rPh sb="0" eb="2">
      <t>セイフ</t>
    </rPh>
    <rPh sb="3" eb="6">
      <t>サイジュウヨウ</t>
    </rPh>
    <rPh sb="6" eb="8">
      <t>キョテン</t>
    </rPh>
    <rPh sb="12" eb="14">
      <t>ヤクワリ</t>
    </rPh>
    <rPh sb="15" eb="16">
      <t>ニナ</t>
    </rPh>
    <rPh sb="17" eb="19">
      <t>ソウリ</t>
    </rPh>
    <rPh sb="19" eb="21">
      <t>ダイジン</t>
    </rPh>
    <rPh sb="21" eb="23">
      <t>カンテイ</t>
    </rPh>
    <rPh sb="24" eb="25">
      <t>モト</t>
    </rPh>
    <rPh sb="29" eb="31">
      <t>キキ</t>
    </rPh>
    <rPh sb="31" eb="33">
      <t>カンリ</t>
    </rPh>
    <rPh sb="33" eb="35">
      <t>キノウ</t>
    </rPh>
    <rPh sb="36" eb="38">
      <t>ジュウブン</t>
    </rPh>
    <rPh sb="39" eb="41">
      <t>カクホ</t>
    </rPh>
    <rPh sb="53" eb="55">
      <t>カクホ</t>
    </rPh>
    <rPh sb="55" eb="56">
      <t>ナド</t>
    </rPh>
    <rPh sb="57" eb="59">
      <t>カンテイ</t>
    </rPh>
    <rPh sb="60" eb="62">
      <t>ケイビ</t>
    </rPh>
    <rPh sb="62" eb="64">
      <t>キノウ</t>
    </rPh>
    <rPh sb="65" eb="67">
      <t>キョウカ</t>
    </rPh>
    <rPh sb="68" eb="69">
      <t>ハカ</t>
    </rPh>
    <rPh sb="73" eb="75">
      <t>カンケイ</t>
    </rPh>
    <rPh sb="75" eb="77">
      <t>セツビ</t>
    </rPh>
    <rPh sb="77" eb="78">
      <t>オヨ</t>
    </rPh>
    <rPh sb="79" eb="81">
      <t>キキ</t>
    </rPh>
    <rPh sb="81" eb="83">
      <t>カンリ</t>
    </rPh>
    <rPh sb="83" eb="85">
      <t>シセツ</t>
    </rPh>
    <rPh sb="86" eb="88">
      <t>カイシュウ</t>
    </rPh>
    <rPh sb="89" eb="90">
      <t>オコナ</t>
    </rPh>
    <phoneticPr fontId="33"/>
  </si>
  <si>
    <t>平成元年に竣工した校舎について老朽化が進んでいることから、計画的な改修を実施する。</t>
    <rPh sb="0" eb="2">
      <t>ヘイセイ</t>
    </rPh>
    <rPh sb="2" eb="4">
      <t>ガンネン</t>
    </rPh>
    <rPh sb="5" eb="7">
      <t>シュンコウ</t>
    </rPh>
    <rPh sb="9" eb="11">
      <t>コウシャ</t>
    </rPh>
    <rPh sb="19" eb="20">
      <t>スス</t>
    </rPh>
    <rPh sb="29" eb="32">
      <t>ケイカクテキ</t>
    </rPh>
    <rPh sb="33" eb="35">
      <t>カイシュウ</t>
    </rPh>
    <rPh sb="36" eb="38">
      <t>ジッシ</t>
    </rPh>
    <phoneticPr fontId="16"/>
  </si>
  <si>
    <t>独立行政法人教職員支援機構が設置する施設において、受講者が安全・安心に研修に専念できる研修・宿泊環境の形成及び災害時の一時避難所としての環境整備を図るため、老朽化している施設・設備について必要な改修・修繕を行う。</t>
  </si>
  <si>
    <t>救助隊員の安全管理体制の強化や迅速な救助体制を確立するために必要な車両・資機材を整備する。</t>
  </si>
  <si>
    <t>消防業務システムの標準化・クラウド化を進め、業務の効率化やコスト削減を図るため、各種システムの相互接続仕様やネットワークの環境要件等について検討する。</t>
  </si>
  <si>
    <t>高圧ガス、電力、都市ガス、LPガス等の産業保安分野における中堅・中小事業者等へのスマート保安技術の導入を促進するため、民間企業等が行う計画的なスマート保安技術の導入に対する実証を支援。</t>
  </si>
  <si>
    <t>災害応急対策活動の拠点としての機能を有する全国の警察学校、機動隊施設について、災害発生時の機能維持の観点から改修等を実施する。</t>
  </si>
  <si>
    <t>独立行政法人国立公文書館の施設について、著しく老朽化した動力制御盤等の設備の更新・改修等を行う。</t>
    <rPh sb="0" eb="2">
      <t>ドクリツ</t>
    </rPh>
    <rPh sb="2" eb="4">
      <t>ギョウセイ</t>
    </rPh>
    <rPh sb="4" eb="6">
      <t>ホウジン</t>
    </rPh>
    <rPh sb="6" eb="8">
      <t>コクリツ</t>
    </rPh>
    <rPh sb="8" eb="12">
      <t>コウブンショカン</t>
    </rPh>
    <rPh sb="13" eb="15">
      <t>シセツ</t>
    </rPh>
    <rPh sb="20" eb="21">
      <t>イチジル</t>
    </rPh>
    <rPh sb="23" eb="25">
      <t>ロウキュウ</t>
    </rPh>
    <rPh sb="25" eb="26">
      <t>カ</t>
    </rPh>
    <rPh sb="28" eb="30">
      <t>ドウリョク</t>
    </rPh>
    <rPh sb="30" eb="33">
      <t>セイギョバン</t>
    </rPh>
    <rPh sb="33" eb="34">
      <t>トウ</t>
    </rPh>
    <rPh sb="35" eb="37">
      <t>セツビ</t>
    </rPh>
    <rPh sb="38" eb="40">
      <t>コウシン</t>
    </rPh>
    <rPh sb="41" eb="43">
      <t>カイシュウ</t>
    </rPh>
    <rPh sb="43" eb="44">
      <t>ナド</t>
    </rPh>
    <rPh sb="45" eb="46">
      <t>オコナ</t>
    </rPh>
    <phoneticPr fontId="0"/>
  </si>
  <si>
    <t>多様化・高度化する登山者のニーズ等に対応するため、建物及び設備の老朽化が進んでいる国立登山研修所について、近隣の避難施設として指定されていることも踏まえ、修繕・改修計画の作成や一部の設備更新等を行う。</t>
    <rPh sb="0" eb="2">
      <t>タヨウ</t>
    </rPh>
    <rPh sb="2" eb="3">
      <t>カ</t>
    </rPh>
    <rPh sb="4" eb="6">
      <t>コウド</t>
    </rPh>
    <rPh sb="6" eb="7">
      <t>カ</t>
    </rPh>
    <rPh sb="9" eb="12">
      <t>トザンシャ</t>
    </rPh>
    <rPh sb="16" eb="17">
      <t>トウ</t>
    </rPh>
    <rPh sb="18" eb="20">
      <t>タイオウ</t>
    </rPh>
    <rPh sb="25" eb="27">
      <t>タテモノ</t>
    </rPh>
    <rPh sb="27" eb="28">
      <t>オヨ</t>
    </rPh>
    <rPh sb="29" eb="31">
      <t>セツビ</t>
    </rPh>
    <rPh sb="32" eb="34">
      <t>ロウキュウ</t>
    </rPh>
    <rPh sb="34" eb="35">
      <t>カ</t>
    </rPh>
    <rPh sb="36" eb="37">
      <t>スス</t>
    </rPh>
    <rPh sb="41" eb="43">
      <t>コクリツ</t>
    </rPh>
    <rPh sb="43" eb="45">
      <t>トザン</t>
    </rPh>
    <rPh sb="45" eb="47">
      <t>ケンシュウ</t>
    </rPh>
    <rPh sb="47" eb="48">
      <t>ジョ</t>
    </rPh>
    <rPh sb="53" eb="55">
      <t>キンリン</t>
    </rPh>
    <rPh sb="56" eb="58">
      <t>ヒナン</t>
    </rPh>
    <rPh sb="58" eb="60">
      <t>シセツ</t>
    </rPh>
    <rPh sb="63" eb="65">
      <t>シテイ</t>
    </rPh>
    <rPh sb="73" eb="74">
      <t>フ</t>
    </rPh>
    <rPh sb="77" eb="79">
      <t>シュウゼン</t>
    </rPh>
    <rPh sb="80" eb="82">
      <t>カイシュウ</t>
    </rPh>
    <rPh sb="82" eb="84">
      <t>ケイカク</t>
    </rPh>
    <rPh sb="85" eb="87">
      <t>サクセイ</t>
    </rPh>
    <rPh sb="88" eb="90">
      <t>イチブ</t>
    </rPh>
    <rPh sb="91" eb="93">
      <t>セツビ</t>
    </rPh>
    <rPh sb="93" eb="95">
      <t>コウシン</t>
    </rPh>
    <rPh sb="95" eb="96">
      <t>トウ</t>
    </rPh>
    <rPh sb="97" eb="98">
      <t>オコナ</t>
    </rPh>
    <phoneticPr fontId="16"/>
  </si>
  <si>
    <t>実大規模の火災燃焼実験を行うことが可能な大規模実験場施設について、改修等工事を実施する。</t>
  </si>
  <si>
    <t>災害要因の分析を高度かつ迅速・的確に行うため、災害現場遺留品の鑑識・鑑定に使用する分析機器を整備する。</t>
  </si>
  <si>
    <t>災害発生時において、診療機能を３日程度維持するために給水設備の設置等が必要な浸水想定区域内に立地している医療機関に対し、整備に要する費用の一部補助を行う。</t>
  </si>
  <si>
    <t>ネットワーク上の構造的な脆弱性を特定するために、現実のネットワーク構成の特性を反映した相応の精度を有するモデル（デジタルツイン）を構築し、分析する。</t>
  </si>
  <si>
    <t>消防防災ヘリコプターの運用を効率化するため、ヘリコプター動態管理システムを更改する。</t>
  </si>
  <si>
    <t>火災進展状況や緊急退避の判断力を養う訓練用の「実火災体験型訓練設備」について、コンテナ及び排煙処理装置の改修を行う。併せて、高度な教育訓練を実施するため、半自動式除細動器の更新を行う。</t>
  </si>
  <si>
    <t>災害時における国・自治体間の映像共有手段の充実を図るため、投稿型の機能を有した「消防庁映像共有システム」の構築に向けた調査検討を行う。</t>
  </si>
  <si>
    <t>ドローンやＩｏＴ、ＡＩ等の新技術を有効活用した安全対策に関する方策及び危険物施設におけるリチウムイオン蓄電池等の火災予防上の安全対策に関する方策の検討を行う。</t>
  </si>
  <si>
    <t>近年の災害激甚化等の状況を踏まえ、消防団員にドローンによる情報収集技能を習得させることで、消防団の災害対応能力の高度化を図る。</t>
  </si>
  <si>
    <t>消火器具、自動火災報知設備などの消防用設備等及びその点検における、デジタル技術の活用について調査研究を行う。</t>
  </si>
  <si>
    <t>水道分野における重要物資の安定的な供給の確保、基幹インフラ役務の安定的な提供の確保について、調査検討等を行うもの。</t>
  </si>
  <si>
    <t>ヘリサットで利用する衛星通信帯域について、令和7年度に新たな衛星通信帯域への円滑な移行を図るため、技術的課題、移行方法等必要な調査検討を行う。</t>
  </si>
  <si>
    <t>公共ブロードバンド移動通信システムに関する検討事業費</t>
    <rPh sb="18" eb="19">
      <t>カン</t>
    </rPh>
    <rPh sb="21" eb="23">
      <t>ケントウ</t>
    </rPh>
    <rPh sb="23" eb="26">
      <t>ジギョウヒ</t>
    </rPh>
    <phoneticPr fontId="16"/>
  </si>
  <si>
    <t>医療施設等耐震整備事業費</t>
  </si>
  <si>
    <t>災害拠点精神科病院等整備事業費（災害拠点精神科病院施設整備事業）</t>
    <rPh sb="0" eb="4">
      <t>サイガイキョテン</t>
    </rPh>
    <rPh sb="4" eb="7">
      <t>セイシンカ</t>
    </rPh>
    <rPh sb="7" eb="10">
      <t>ビョウイントウ</t>
    </rPh>
    <rPh sb="10" eb="15">
      <t>セイビジギョウヒ</t>
    </rPh>
    <phoneticPr fontId="16"/>
  </si>
  <si>
    <t>災害拠点精神科病院等整備事業費（災害拠点精神科病院等設備整備事業）</t>
    <rPh sb="0" eb="4">
      <t>サイガイキョテン</t>
    </rPh>
    <rPh sb="4" eb="7">
      <t>セイシンカ</t>
    </rPh>
    <rPh sb="7" eb="10">
      <t>ビョウイントウ</t>
    </rPh>
    <rPh sb="10" eb="15">
      <t>セイビジギョウヒ</t>
    </rPh>
    <phoneticPr fontId="16"/>
  </si>
  <si>
    <t>独立行政法人国立青少年教育振興機構施設整備費</t>
  </si>
  <si>
    <t>各府省の地方公共団体向け投資補助金等のうち、沖縄振興に資するハード事業に係る補助金等の一部を一括交付金化。原則各省に移し替えて執行。</t>
    <rPh sb="53" eb="55">
      <t>ゲンソク</t>
    </rPh>
    <rPh sb="55" eb="57">
      <t>カクショウ</t>
    </rPh>
    <rPh sb="58" eb="59">
      <t>ウツ</t>
    </rPh>
    <rPh sb="60" eb="61">
      <t>カ</t>
    </rPh>
    <rPh sb="63" eb="65">
      <t>シッコウ</t>
    </rPh>
    <phoneticPr fontId="16"/>
  </si>
  <si>
    <t>未耐震の災害拠点病院や救命救急センター等の救急医療を担っている病院及び耐震性が特に低い建物（Is値0.3未満）を有する病院等に対し、耐震整備に要する費用の一部補助を行う。</t>
    <rPh sb="74" eb="76">
      <t>ヒヨウ</t>
    </rPh>
    <rPh sb="82" eb="83">
      <t>オコナ</t>
    </rPh>
    <phoneticPr fontId="16"/>
  </si>
  <si>
    <t>日本学生支援機構が実施する市谷事務所の老朽化、狭隘化に対応するための施設整備に要する経費の補助を行う。</t>
  </si>
  <si>
    <t>ハイパフォーマンススポーツセンター(HPSC)の老朽化した施設・設備を更新することにより、将来にわたりトップアスリートをはじめとする施設利用者が安全・安心にトレーニングを行うための環境を整備する。</t>
  </si>
  <si>
    <t>避難所や多数の避難者・避難困難者が発生する施設等の社会的重要インフラへの燃料備蓄を推進すべく、LPガスタンクや石油タンク等の設置を支援する。</t>
  </si>
  <si>
    <t>災害拠点精神科病院の耐震整備に必要な経費の補助を行う。</t>
  </si>
  <si>
    <t>災害拠点精神科病院等が被災地における自己完結型の精神医療救護に対応できる携行式の応急用医療資機材等の整備に必要な経費の補助を行う。</t>
  </si>
  <si>
    <t>３．自然災害からの復旧・復興の加速</t>
  </si>
  <si>
    <t>３．自然災害からの復旧・復興の加速</t>
    <phoneticPr fontId="14"/>
  </si>
  <si>
    <t>日本原子力研究開発機構（JAEA）が実施する①遠隔操作装置等開発・実証試験施設（モックアップ試験施設）及び②放射性物質分析・研究施設における機器等の整備・運用、ALPS処理水等の分析に必要な機器等の整備を支援。</t>
    <phoneticPr fontId="36"/>
  </si>
  <si>
    <t>ALPS処理水海洋放出の影響のある漁業者に対して、売上高向上又は基本コスト削減により持続可能な漁業継続を実現するため、当該漁業者が創意工夫を凝らして取り組む活動への支援。</t>
  </si>
  <si>
    <t>私立高等学校等経常費助成費補助金（教育活動復旧費）</t>
  </si>
  <si>
    <t>令和２年７月豪雨により住宅を失った者に賃貸するための災害公営住宅の整備を支援。</t>
  </si>
  <si>
    <t>令和２年７月豪雨により大きな被害を受けた地域を対象に、中小企業等が行う施設復旧等を支援。</t>
  </si>
  <si>
    <t>令和４年８月３日からの大雨等により被災した公共土木施設等を復旧する。</t>
  </si>
  <si>
    <t>船舶交通安全基盤災害復旧事業費</t>
    <rPh sb="0" eb="2">
      <t>センパク</t>
    </rPh>
    <rPh sb="2" eb="6">
      <t>コウツウアンゼン</t>
    </rPh>
    <rPh sb="6" eb="8">
      <t>キバン</t>
    </rPh>
    <rPh sb="8" eb="10">
      <t>サイガイ</t>
    </rPh>
    <rPh sb="10" eb="12">
      <t>フッキュウ</t>
    </rPh>
    <rPh sb="12" eb="15">
      <t>ジギョウヒ</t>
    </rPh>
    <phoneticPr fontId="16"/>
  </si>
  <si>
    <t>水道施設災害復旧事業費</t>
  </si>
  <si>
    <t>鉄道事業者が大規模な自然災害を受けた場合であって、当該鉄道事業者がその資力のみによっては災害復旧事業を施行することが著しく困難な場合等において、事業に要する費用の一部を補助するもの。</t>
    <rPh sb="0" eb="2">
      <t>テツドウ</t>
    </rPh>
    <rPh sb="2" eb="4">
      <t>ジギョウ</t>
    </rPh>
    <rPh sb="4" eb="5">
      <t>シャ</t>
    </rPh>
    <rPh sb="6" eb="9">
      <t>ダイキボ</t>
    </rPh>
    <rPh sb="10" eb="12">
      <t>シゼン</t>
    </rPh>
    <rPh sb="12" eb="14">
      <t>サイガイ</t>
    </rPh>
    <rPh sb="15" eb="16">
      <t>ウ</t>
    </rPh>
    <rPh sb="18" eb="20">
      <t>バアイ</t>
    </rPh>
    <rPh sb="25" eb="27">
      <t>トウガイ</t>
    </rPh>
    <rPh sb="27" eb="29">
      <t>テツドウ</t>
    </rPh>
    <rPh sb="29" eb="31">
      <t>ジギョウ</t>
    </rPh>
    <rPh sb="31" eb="32">
      <t>シャ</t>
    </rPh>
    <rPh sb="35" eb="37">
      <t>シリョク</t>
    </rPh>
    <rPh sb="44" eb="46">
      <t>サイガイ</t>
    </rPh>
    <rPh sb="46" eb="48">
      <t>フッキュウ</t>
    </rPh>
    <rPh sb="48" eb="50">
      <t>ジギョウ</t>
    </rPh>
    <rPh sb="51" eb="53">
      <t>シコウ</t>
    </rPh>
    <rPh sb="58" eb="59">
      <t>イチジル</t>
    </rPh>
    <rPh sb="61" eb="63">
      <t>コンナン</t>
    </rPh>
    <rPh sb="64" eb="66">
      <t>バアイ</t>
    </rPh>
    <rPh sb="66" eb="67">
      <t>トウ</t>
    </rPh>
    <rPh sb="72" eb="74">
      <t>ジギョウ</t>
    </rPh>
    <rPh sb="75" eb="76">
      <t>ヨウ</t>
    </rPh>
    <rPh sb="78" eb="80">
      <t>ヒヨウ</t>
    </rPh>
    <rPh sb="81" eb="83">
      <t>イチブ</t>
    </rPh>
    <rPh sb="84" eb="86">
      <t>ホジョ</t>
    </rPh>
    <phoneticPr fontId="16"/>
  </si>
  <si>
    <t>令和４年８月に発生した台風11号により被害を受けた航路標識施設・設備の復旧。</t>
  </si>
  <si>
    <t>福島県沖を震源とする地震（令和４年３月）、令和４年低気圧や前線による大雨、令和４年８月３日からの大雨及び令和４年台風14号で被災した既設の公営住宅等の再建・補修等を支援。</t>
  </si>
  <si>
    <t>令和４年８月の前線等に伴う大雨等の自然災害により被害を受けた水道施設の原形復旧や応急施設の設置に要する事業費の一部について財政支援を行う。</t>
  </si>
  <si>
    <t>公立学校施設災害復旧費</t>
  </si>
  <si>
    <t>独立行政法人国立高等専門学校機構設備災害復旧費</t>
  </si>
  <si>
    <t>独立行政法人国立青少年教育振興機構施設災害復旧費</t>
  </si>
  <si>
    <t>学校法人が実施する被災した私立学校施設の復旧事業について、補助を行う。</t>
  </si>
  <si>
    <t>地方公共団体が実施する被災した公立学校施設の復旧事業について、設置者に対し、補助を行う。</t>
  </si>
  <si>
    <t>地方公共団体が実施する被災した公立社会教育施設の復旧事業について、補助を行う。</t>
  </si>
  <si>
    <t>児童福祉施設等災害復旧費（社会福祉施設等災害復旧費補助金（児童福祉施設等分））</t>
    <phoneticPr fontId="14"/>
  </si>
  <si>
    <t>児童福祉施設等災害復旧費（社会福祉施設等設備災害復旧費補助金（児童福祉施設等分））</t>
    <phoneticPr fontId="14"/>
  </si>
  <si>
    <t>医療施設等災害復旧費</t>
  </si>
  <si>
    <t>都道府県警察施設災害復旧費補助金</t>
  </si>
  <si>
    <t>災害により被害を受けた児童福祉施設等に関し、災害による被害からの速やかな復旧を図り、もって施設入所者等の福祉を確保するため、施設の災害復旧に要する費用について財政支援を行う。</t>
  </si>
  <si>
    <t>令和４年８月３日からの大雨等の災害により被害を受けた児童福祉施設等に関し、災害の速やかな復旧を図り、もって施設入所者等の福祉を確保するため、設備等の災害復旧に要する費用について財政支援を行う。</t>
  </si>
  <si>
    <t>令和４年３月地震等により被害を受けた国指定文化財を確実に後世へ継承するために、早急に修理・整備の措置を講じ、安全な公開・活用を図る。</t>
  </si>
  <si>
    <t>都道府県が行う令和4年3月16日の地震及び令和４年８月豪雨等により被災した警察施設、交通安全施設の復旧に必要な経費について、都道府県に対する補助。</t>
    <rPh sb="0" eb="4">
      <t>トドウフケン</t>
    </rPh>
    <rPh sb="5" eb="6">
      <t>オコナ</t>
    </rPh>
    <rPh sb="7" eb="9">
      <t>レイワ</t>
    </rPh>
    <rPh sb="10" eb="11">
      <t>ネン</t>
    </rPh>
    <rPh sb="12" eb="13">
      <t>ガツ</t>
    </rPh>
    <rPh sb="15" eb="16">
      <t>ニチ</t>
    </rPh>
    <rPh sb="17" eb="19">
      <t>ジシン</t>
    </rPh>
    <rPh sb="19" eb="20">
      <t>オヨ</t>
    </rPh>
    <rPh sb="21" eb="23">
      <t>レイワ</t>
    </rPh>
    <rPh sb="24" eb="25">
      <t>ネン</t>
    </rPh>
    <rPh sb="26" eb="27">
      <t>ガツ</t>
    </rPh>
    <rPh sb="27" eb="29">
      <t>ゴウウ</t>
    </rPh>
    <rPh sb="29" eb="30">
      <t>トウ</t>
    </rPh>
    <rPh sb="33" eb="35">
      <t>ヒサイ</t>
    </rPh>
    <rPh sb="37" eb="39">
      <t>ケイサツ</t>
    </rPh>
    <rPh sb="39" eb="41">
      <t>シセツ</t>
    </rPh>
    <rPh sb="42" eb="44">
      <t>コウツウ</t>
    </rPh>
    <rPh sb="44" eb="46">
      <t>アンゼン</t>
    </rPh>
    <rPh sb="46" eb="48">
      <t>シセツ</t>
    </rPh>
    <rPh sb="49" eb="51">
      <t>フッキュウ</t>
    </rPh>
    <rPh sb="52" eb="54">
      <t>ヒツヨウ</t>
    </rPh>
    <rPh sb="55" eb="57">
      <t>ケイヒ</t>
    </rPh>
    <rPh sb="62" eb="66">
      <t>トドウフケン</t>
    </rPh>
    <rPh sb="67" eb="68">
      <t>タイ</t>
    </rPh>
    <rPh sb="70" eb="72">
      <t>ホジョ</t>
    </rPh>
    <phoneticPr fontId="16"/>
  </si>
  <si>
    <t>農地・農業用施設等の災害復旧に関する業務の効率化・迅速化を図るため、「被害把握の効率化」、「申請業務の効率化」、「査定業務の効率化」を行うシステム開発を行うもの。</t>
  </si>
  <si>
    <t>激甚災害により相当規模の農地が湛水した場合に、土地改良区（土地改良区連合を含む）が湛水を排除するために行う機械排水等の事業について、激甚法第10条に基づき補助。</t>
  </si>
  <si>
    <t>４．外交・安全保障環境変化への対応</t>
  </si>
  <si>
    <t>４．外交・安全保障環境変化への対応</t>
    <phoneticPr fontId="14"/>
  </si>
  <si>
    <t>戦略的海上保安体制の強化等のための経費</t>
    <rPh sb="17" eb="19">
      <t>ケイヒ</t>
    </rPh>
    <phoneticPr fontId="39"/>
  </si>
  <si>
    <t>総合的・戦略的な海洋政策緊急事業費</t>
    <rPh sb="0" eb="3">
      <t>ソウゴウテキ</t>
    </rPh>
    <rPh sb="4" eb="7">
      <t>センリャクテキ</t>
    </rPh>
    <rPh sb="8" eb="12">
      <t>カイヨウセイサク</t>
    </rPh>
    <rPh sb="12" eb="17">
      <t>キンキュウジギョウヒ</t>
    </rPh>
    <phoneticPr fontId="39"/>
  </si>
  <si>
    <t>大規模通信障害発生時における緊急業務体制の確保に資する経費</t>
    <rPh sb="0" eb="3">
      <t>ダイキボ</t>
    </rPh>
    <rPh sb="24" eb="25">
      <t>シ</t>
    </rPh>
    <rPh sb="27" eb="29">
      <t>ケイヒ</t>
    </rPh>
    <phoneticPr fontId="39"/>
  </si>
  <si>
    <t>重要施設周辺等における地図情報調査等経費</t>
  </si>
  <si>
    <t>総合的な海洋の安全保障等に資する施策を早急に推進するため、AUV戦略策定に向けた調査等を緊急的に実施するもの。</t>
    <rPh sb="11" eb="12">
      <t>トウ</t>
    </rPh>
    <rPh sb="42" eb="43">
      <t>トウ</t>
    </rPh>
    <phoneticPr fontId="14"/>
  </si>
  <si>
    <t>AIを活用した公開情報解析基盤(令和４年10月時点で構築中)の追加能力として､偽情報対策及び機微技術防護のための情報分析を強化するための新たな情報収集･解析能力を開発し､構築中の基盤に実装化する｡</t>
  </si>
  <si>
    <t>大規模通信障害発生時における国家安全保障に係る緊急事態への対処及び緊急業務体制の強化を図り、業務継続性を確保するもの。</t>
  </si>
  <si>
    <t>通信アプリ不正機能検証事業費</t>
    <rPh sb="0" eb="2">
      <t>ツウシン</t>
    </rPh>
    <rPh sb="5" eb="7">
      <t>フセイ</t>
    </rPh>
    <rPh sb="7" eb="9">
      <t>キノウ</t>
    </rPh>
    <rPh sb="9" eb="11">
      <t>ケンショウ</t>
    </rPh>
    <rPh sb="11" eb="14">
      <t>ジギョウヒ</t>
    </rPh>
    <phoneticPr fontId="19"/>
  </si>
  <si>
    <t>国際電気通信連合を通じた国際連携強化事業費</t>
  </si>
  <si>
    <t>我が国企業の海外事業環境整備推進経費</t>
  </si>
  <si>
    <t>総務省における対内直接投資審査強化事業費</t>
  </si>
  <si>
    <t>国際電気通信連合（ITU）に必要な人材を派遣することにより、我が国のBeyond 5G/6Gに関する取組などの知見を各国に示しつつ、ITUの場を活用したプロジェクトを実施する。</t>
    <rPh sb="0" eb="8">
      <t>コクサイデンキツウシンレンゴウ</t>
    </rPh>
    <phoneticPr fontId="20"/>
  </si>
  <si>
    <t>我が国企業の海外事業展開における課題を調査するとともに、展開先国における最新の政策動向等について調査検討するマスタープランの策定等に関する調査を行う。</t>
  </si>
  <si>
    <t>我が国の国際通信の約99％が経由する海底ケーブル網の敷設・保守には専用の敷設船が必要。現在、我が国保有の敷設船の数が限られているなか、海底ケーブルの敷設・補修体制を強化し、国際通信の自律性向上を図るための方策について調査を実施。</t>
    <rPh sb="14" eb="16">
      <t>ケイユ</t>
    </rPh>
    <phoneticPr fontId="20"/>
  </si>
  <si>
    <t>日欧間を中心とした従来の海上・航空輸送ルートの代替となる輸送手段・ルートについて、リードタイム、カントリーリスク等に関する実態調査等を実施する。</t>
    <rPh sb="65" eb="66">
      <t>ナド</t>
    </rPh>
    <phoneticPr fontId="20"/>
  </si>
  <si>
    <t>令和４年５月の日米豪印（クアッド）首脳会合の機会に署名された５Ｇサプライヤ多様化等に関する協力覚書等を踏まえて、同志国と連携しながら、デジタルインフラを巡る国際情勢・社会経済構造に関する調査、諸外国との共通認識醸成に向けた実証事業等に取り組む。</t>
  </si>
  <si>
    <t>外為法に基づく対内直接投資に係る審査について、外国投資家や投資先の情報収集・分析・モニタリング等を強化することで、審査の質の向上とともに、一定のリスクがある届出に対し、国の安全等に係る懸念の払拭を図るため、法的な観点を含む誓約条件等を整備。</t>
  </si>
  <si>
    <t>地方消費者行政強化交付金</t>
    <rPh sb="0" eb="2">
      <t>チホウ</t>
    </rPh>
    <rPh sb="2" eb="5">
      <t>ショウヒシャ</t>
    </rPh>
    <rPh sb="5" eb="7">
      <t>ギョウセイ</t>
    </rPh>
    <rPh sb="7" eb="9">
      <t>キョウカ</t>
    </rPh>
    <rPh sb="9" eb="12">
      <t>コウフキン</t>
    </rPh>
    <phoneticPr fontId="14"/>
  </si>
  <si>
    <t>食物アレルギー表示制度の検証推進事業費</t>
    <rPh sb="0" eb="2">
      <t>ショクモツ</t>
    </rPh>
    <rPh sb="7" eb="9">
      <t>ヒョウジ</t>
    </rPh>
    <rPh sb="9" eb="11">
      <t>セイド</t>
    </rPh>
    <rPh sb="12" eb="14">
      <t>ケンショウ</t>
    </rPh>
    <rPh sb="14" eb="16">
      <t>スイシン</t>
    </rPh>
    <rPh sb="16" eb="18">
      <t>ジギョウ</t>
    </rPh>
    <rPh sb="18" eb="19">
      <t>ヒ</t>
    </rPh>
    <phoneticPr fontId="14"/>
  </si>
  <si>
    <t>消費者被害未然防止のための消費者教育の強化・充実に要する経費</t>
    <rPh sb="0" eb="3">
      <t>ショウヒシャ</t>
    </rPh>
    <rPh sb="3" eb="5">
      <t>ヒガイ</t>
    </rPh>
    <rPh sb="5" eb="7">
      <t>ミゼン</t>
    </rPh>
    <rPh sb="7" eb="9">
      <t>ボウシ</t>
    </rPh>
    <rPh sb="13" eb="16">
      <t>ショウヒシャ</t>
    </rPh>
    <rPh sb="16" eb="18">
      <t>キョウイク</t>
    </rPh>
    <rPh sb="19" eb="21">
      <t>キョウカ</t>
    </rPh>
    <rPh sb="22" eb="24">
      <t>ジュウジツ</t>
    </rPh>
    <rPh sb="25" eb="26">
      <t>ヨウ</t>
    </rPh>
    <rPh sb="28" eb="30">
      <t>ケイヒ</t>
    </rPh>
    <phoneticPr fontId="14"/>
  </si>
  <si>
    <t>特定商取引等に係る契約書面等電子化関係経費</t>
    <rPh sb="0" eb="2">
      <t>トクテイ</t>
    </rPh>
    <rPh sb="2" eb="5">
      <t>ショウトリヒキ</t>
    </rPh>
    <rPh sb="5" eb="6">
      <t>トウ</t>
    </rPh>
    <rPh sb="7" eb="8">
      <t>カカ</t>
    </rPh>
    <rPh sb="9" eb="11">
      <t>ケイヤク</t>
    </rPh>
    <rPh sb="11" eb="13">
      <t>ショメン</t>
    </rPh>
    <rPh sb="13" eb="14">
      <t>トウ</t>
    </rPh>
    <rPh sb="14" eb="17">
      <t>デンシカ</t>
    </rPh>
    <rPh sb="17" eb="19">
      <t>カンケイ</t>
    </rPh>
    <rPh sb="19" eb="21">
      <t>ケイヒ</t>
    </rPh>
    <phoneticPr fontId="14"/>
  </si>
  <si>
    <t>警察における装備資機材の整備等に要する経費</t>
    <rPh sb="0" eb="2">
      <t>ケイサツ</t>
    </rPh>
    <rPh sb="6" eb="8">
      <t>ソウビ</t>
    </rPh>
    <rPh sb="8" eb="11">
      <t>シキザイ</t>
    </rPh>
    <rPh sb="12" eb="14">
      <t>セイビ</t>
    </rPh>
    <rPh sb="14" eb="15">
      <t>トウ</t>
    </rPh>
    <rPh sb="16" eb="17">
      <t>ヨウ</t>
    </rPh>
    <rPh sb="19" eb="21">
      <t>ケイヒ</t>
    </rPh>
    <phoneticPr fontId="16"/>
  </si>
  <si>
    <t>主要国首脳会議警備関連経費</t>
    <rPh sb="0" eb="3">
      <t>シュヨウコク</t>
    </rPh>
    <rPh sb="3" eb="5">
      <t>シュノウ</t>
    </rPh>
    <rPh sb="5" eb="7">
      <t>カイギ</t>
    </rPh>
    <rPh sb="7" eb="9">
      <t>ケイビ</t>
    </rPh>
    <rPh sb="9" eb="11">
      <t>カンレン</t>
    </rPh>
    <rPh sb="11" eb="13">
      <t>ケイヒ</t>
    </rPh>
    <phoneticPr fontId="16"/>
  </si>
  <si>
    <t>警察におけるサイバーセキュリティ対策強化等経費</t>
    <rPh sb="0" eb="2">
      <t>ケイサツ</t>
    </rPh>
    <rPh sb="16" eb="18">
      <t>タイサク</t>
    </rPh>
    <rPh sb="18" eb="20">
      <t>キョウカ</t>
    </rPh>
    <rPh sb="20" eb="21">
      <t>トウ</t>
    </rPh>
    <rPh sb="21" eb="23">
      <t>ケイヒ</t>
    </rPh>
    <phoneticPr fontId="16"/>
  </si>
  <si>
    <t>ＡＩを活用したマネー・ロンダリング等対策高度化推進事業費</t>
  </si>
  <si>
    <t>輸入食品検査業務実施費</t>
    <rPh sb="0" eb="2">
      <t>ユニュウ</t>
    </rPh>
    <rPh sb="2" eb="4">
      <t>ショクヒン</t>
    </rPh>
    <rPh sb="4" eb="6">
      <t>ケンサ</t>
    </rPh>
    <rPh sb="6" eb="8">
      <t>ギョウム</t>
    </rPh>
    <rPh sb="8" eb="10">
      <t>ジッシ</t>
    </rPh>
    <rPh sb="10" eb="11">
      <t>ヒ</t>
    </rPh>
    <phoneticPr fontId="16"/>
  </si>
  <si>
    <t>犯罪被害給付金</t>
    <rPh sb="0" eb="2">
      <t>ハンザイ</t>
    </rPh>
    <rPh sb="2" eb="4">
      <t>ヒガイ</t>
    </rPh>
    <rPh sb="4" eb="7">
      <t>キュウフキン</t>
    </rPh>
    <phoneticPr fontId="16"/>
  </si>
  <si>
    <t>国民保護関連システム改修経費</t>
    <rPh sb="0" eb="2">
      <t>コクミン</t>
    </rPh>
    <rPh sb="2" eb="4">
      <t>ホゴ</t>
    </rPh>
    <rPh sb="4" eb="6">
      <t>カンレン</t>
    </rPh>
    <rPh sb="10" eb="12">
      <t>カイシュウ</t>
    </rPh>
    <rPh sb="12" eb="14">
      <t>ケイヒ</t>
    </rPh>
    <phoneticPr fontId="16"/>
  </si>
  <si>
    <t>旅券事務関係経費</t>
    <rPh sb="0" eb="2">
      <t>リョケン</t>
    </rPh>
    <rPh sb="2" eb="4">
      <t>ジム</t>
    </rPh>
    <rPh sb="4" eb="6">
      <t>カンケイ</t>
    </rPh>
    <rPh sb="6" eb="8">
      <t>ケイヒ</t>
    </rPh>
    <phoneticPr fontId="16"/>
  </si>
  <si>
    <t>保健所業務の在り方に関する調査検討経費</t>
    <rPh sb="0" eb="3">
      <t>ホケンジョ</t>
    </rPh>
    <rPh sb="3" eb="5">
      <t>ギョウム</t>
    </rPh>
    <rPh sb="6" eb="7">
      <t>ア</t>
    </rPh>
    <rPh sb="8" eb="9">
      <t>カタ</t>
    </rPh>
    <rPh sb="10" eb="11">
      <t>カン</t>
    </rPh>
    <rPh sb="13" eb="15">
      <t>チョウサ</t>
    </rPh>
    <rPh sb="15" eb="17">
      <t>ケントウ</t>
    </rPh>
    <rPh sb="17" eb="19">
      <t>ケイヒ</t>
    </rPh>
    <phoneticPr fontId="16"/>
  </si>
  <si>
    <t>難民等定住支援プログラムに要する事業費</t>
    <rPh sb="0" eb="2">
      <t>ナンミン</t>
    </rPh>
    <rPh sb="2" eb="3">
      <t>トウ</t>
    </rPh>
    <rPh sb="3" eb="5">
      <t>テイジュウ</t>
    </rPh>
    <rPh sb="5" eb="7">
      <t>シエン</t>
    </rPh>
    <rPh sb="13" eb="14">
      <t>ヨウ</t>
    </rPh>
    <rPh sb="16" eb="19">
      <t>ジギョウヒ</t>
    </rPh>
    <phoneticPr fontId="16"/>
  </si>
  <si>
    <t>資本市場の活性化と信頼性の確保に向けた市場監視手段の高度化・効率化費</t>
    <rPh sb="0" eb="2">
      <t>シホン</t>
    </rPh>
    <rPh sb="2" eb="4">
      <t>シジョウ</t>
    </rPh>
    <rPh sb="5" eb="8">
      <t>カッセイカ</t>
    </rPh>
    <rPh sb="9" eb="12">
      <t>シンライセイ</t>
    </rPh>
    <rPh sb="13" eb="15">
      <t>カクホ</t>
    </rPh>
    <rPh sb="16" eb="17">
      <t>ム</t>
    </rPh>
    <rPh sb="19" eb="21">
      <t>シジョウ</t>
    </rPh>
    <rPh sb="21" eb="23">
      <t>カンシ</t>
    </rPh>
    <rPh sb="23" eb="25">
      <t>シュダン</t>
    </rPh>
    <rPh sb="26" eb="29">
      <t>コウドカ</t>
    </rPh>
    <rPh sb="30" eb="33">
      <t>コウリツカ</t>
    </rPh>
    <rPh sb="33" eb="34">
      <t>ヒ</t>
    </rPh>
    <phoneticPr fontId="16"/>
  </si>
  <si>
    <t>国際保健推進事業</t>
    <rPh sb="0" eb="2">
      <t>コクサイ</t>
    </rPh>
    <rPh sb="2" eb="4">
      <t>ホケン</t>
    </rPh>
    <rPh sb="4" eb="6">
      <t>スイシン</t>
    </rPh>
    <rPh sb="6" eb="8">
      <t>ジギョウ</t>
    </rPh>
    <phoneticPr fontId="16"/>
  </si>
  <si>
    <t>日本点字図書館設備整備費</t>
    <rPh sb="0" eb="2">
      <t>ニホン</t>
    </rPh>
    <rPh sb="2" eb="4">
      <t>テンジ</t>
    </rPh>
    <rPh sb="4" eb="7">
      <t>トショカン</t>
    </rPh>
    <rPh sb="7" eb="9">
      <t>セツビ</t>
    </rPh>
    <rPh sb="9" eb="12">
      <t>セイビヒ</t>
    </rPh>
    <phoneticPr fontId="16"/>
  </si>
  <si>
    <t>公共交通等の事故等調査体制強化に要する経費</t>
    <rPh sb="0" eb="2">
      <t>コウキョウ</t>
    </rPh>
    <rPh sb="2" eb="4">
      <t>コウツウ</t>
    </rPh>
    <rPh sb="4" eb="5">
      <t>トウ</t>
    </rPh>
    <rPh sb="6" eb="8">
      <t>ジコ</t>
    </rPh>
    <rPh sb="8" eb="9">
      <t>トウ</t>
    </rPh>
    <rPh sb="9" eb="11">
      <t>チョウサ</t>
    </rPh>
    <rPh sb="11" eb="13">
      <t>タイセイ</t>
    </rPh>
    <rPh sb="13" eb="15">
      <t>キョウカ</t>
    </rPh>
    <rPh sb="16" eb="17">
      <t>ヨウ</t>
    </rPh>
    <rPh sb="19" eb="21">
      <t>ケイヒ</t>
    </rPh>
    <phoneticPr fontId="16"/>
  </si>
  <si>
    <t>マネー・ロンダリング等対策広報事業費</t>
    <rPh sb="10" eb="11">
      <t>トウ</t>
    </rPh>
    <rPh sb="11" eb="13">
      <t>タイサク</t>
    </rPh>
    <rPh sb="13" eb="15">
      <t>コウホウ</t>
    </rPh>
    <rPh sb="15" eb="18">
      <t>ジギョウヒ</t>
    </rPh>
    <phoneticPr fontId="16"/>
  </si>
  <si>
    <t>B型肝炎給付金等支給経費</t>
    <rPh sb="1" eb="2">
      <t>ガタ</t>
    </rPh>
    <rPh sb="2" eb="4">
      <t>カンエン</t>
    </rPh>
    <rPh sb="4" eb="7">
      <t>キュウフキン</t>
    </rPh>
    <rPh sb="7" eb="8">
      <t>トウ</t>
    </rPh>
    <rPh sb="8" eb="10">
      <t>シキュウ</t>
    </rPh>
    <rPh sb="10" eb="12">
      <t>ケイヒ</t>
    </rPh>
    <phoneticPr fontId="16"/>
  </si>
  <si>
    <t>昭和館設備整備費</t>
    <rPh sb="0" eb="3">
      <t>ショウワカン</t>
    </rPh>
    <rPh sb="3" eb="5">
      <t>セツビ</t>
    </rPh>
    <rPh sb="5" eb="8">
      <t>セイビヒ</t>
    </rPh>
    <phoneticPr fontId="16"/>
  </si>
  <si>
    <t>物流施設における非常用電源設備導入推進事業費</t>
    <rPh sb="0" eb="2">
      <t>ブツリュウ</t>
    </rPh>
    <rPh sb="2" eb="4">
      <t>シセツ</t>
    </rPh>
    <rPh sb="8" eb="11">
      <t>ヒジョウヨウ</t>
    </rPh>
    <rPh sb="11" eb="13">
      <t>デンゲン</t>
    </rPh>
    <rPh sb="13" eb="15">
      <t>セツビ</t>
    </rPh>
    <rPh sb="15" eb="17">
      <t>ドウニュウ</t>
    </rPh>
    <rPh sb="17" eb="19">
      <t>スイシン</t>
    </rPh>
    <rPh sb="19" eb="22">
      <t>ジギョウヒ</t>
    </rPh>
    <phoneticPr fontId="16"/>
  </si>
  <si>
    <t>サプライチェーンリスク調査費</t>
    <rPh sb="11" eb="14">
      <t>チョウサヒ</t>
    </rPh>
    <phoneticPr fontId="16"/>
  </si>
  <si>
    <t>進行型殺傷事件は依然として世界各国で発生しているほか、欧米を始め諸外国において、いわゆるソフトターゲット等に対するテロ事件等が頻発しているなど、テロ情勢は依然として厳しい情勢にあることから、それに対処するために必要となる資機材等の整備</t>
  </si>
  <si>
    <t>国立ハンセン病療養所の施設に係る保安整備等を行う。</t>
  </si>
  <si>
    <t>外国漁船の操業による影響を受けている漁業者の経営安定・被害救済対策のため、外国漁船の投棄漁具等の回収・処分、外国漁船の操業状況の調査・監視、漁具・施設被害の復旧、漁業生産体制の再編整備等を支援する。</t>
  </si>
  <si>
    <t>外国漁船の操業による影響を受けている沖縄県漁業者の経営安定・被害救済対策のため、外国漁船の操業状況の調査・監視及び漁具・施設被害の復旧等を支援する。</t>
  </si>
  <si>
    <t>入院患者等の安全の確保を図るため、有床診療所等に対し、スプリンクラー等を整備するための補助を行う。</t>
  </si>
  <si>
    <t>G7広島サミットの開催にあたり警戒警備等の実施に必要な事前警戒警備、交通規制対策及び監視カメラの設置等を実施する。</t>
    <rPh sb="9" eb="11">
      <t>カイサイ</t>
    </rPh>
    <rPh sb="15" eb="17">
      <t>ケイカイ</t>
    </rPh>
    <rPh sb="24" eb="26">
      <t>ヒツヨウ</t>
    </rPh>
    <rPh sb="27" eb="29">
      <t>ジゼン</t>
    </rPh>
    <rPh sb="29" eb="31">
      <t>ケイカイ</t>
    </rPh>
    <rPh sb="31" eb="33">
      <t>ケイビ</t>
    </rPh>
    <rPh sb="34" eb="36">
      <t>コウツウ</t>
    </rPh>
    <rPh sb="36" eb="38">
      <t>キセイ</t>
    </rPh>
    <rPh sb="38" eb="40">
      <t>タイサク</t>
    </rPh>
    <rPh sb="40" eb="41">
      <t>オヨ</t>
    </rPh>
    <rPh sb="42" eb="44">
      <t>カンシ</t>
    </rPh>
    <rPh sb="48" eb="50">
      <t>セッチ</t>
    </rPh>
    <rPh sb="50" eb="51">
      <t>トウ</t>
    </rPh>
    <rPh sb="52" eb="54">
      <t>ジッシ</t>
    </rPh>
    <phoneticPr fontId="16"/>
  </si>
  <si>
    <t>深刻化するサイバー空間の脅威への対処能力を向上させるため、必要なサイバー関係資機材の整備・拡充等を行う。</t>
  </si>
  <si>
    <t>温暖化等を背景として、我が国への侵入リスクが高まっている病害虫や、他の地域へのまん延等により被害の拡大が懸念される病害虫に対し、侵入防止、早期発見・早期防除等の取組を緊急的に支援。</t>
  </si>
  <si>
    <t>ＦＡＴＦ第４次相互審査での指摘事項への対応を着実に進め、我が国金融機関のマネロン等対策の高度化・効率化を実現するため、AI技術を活用した高度な共同システムを開発し、多数の金融機関が利用することを促すために、システム開発経費の補助を行う。</t>
  </si>
  <si>
    <t>輸入食品の検査について、増加する検査対象数や食品添加物などの検知、検査内容に効率的に対応するため、検査機器の整備を行い、輸入食品の監視体制の強化を行う。</t>
  </si>
  <si>
    <t>犯罪被害給付金（殺人、傷害等の犯罪により死亡し又は重傷病を負い若しくは障害が残った場合に、その遺族又は被害者に対して支給する給付金）の不足額を充当するもの。</t>
  </si>
  <si>
    <t>日本国民の円滑な海外渡航を確保するため、旅券冊子を払底させることなく、適切に在庫を確保・管理しつつ、旅券発給業務を円滑かつ安定的な実施に不可欠な旅券冊子及び必要品を調達する。</t>
  </si>
  <si>
    <t>保健所業務のあるべき姿の検討のために実態調査を行い現状把握・分析等を実施するとともに、課題を抱える保健所の支援やモデル事業の手引きを作成して全国への普及を行うもの。</t>
  </si>
  <si>
    <t>関東信越厚生局麻薬取締部横浜分室において発生した火災事故に係る横浜二合同庁舎の原状回復工事を行い、横浜を拠点とした薬物取締体制を整備する</t>
  </si>
  <si>
    <t>日本とWHOが検討を進めているUHCセンター構想を実現するため、特にWHOに着目してUHCの実践における課題等の把握を進め、センターに必要な機能、実施方法等を分析する。</t>
  </si>
  <si>
    <t>公共交通等の安全性確保のため、航空事故等調査に必要な解析機材の整備、地震による脱線への影響を解析することにより、必要な体制整備を図る。</t>
  </si>
  <si>
    <t>金融機関が実施しているマネロン等対策における継続的顧客管理の円滑な実施に向けて、政府としても利用者に対して当該取組の理解及び協力を求める広報活動を実施する。</t>
  </si>
  <si>
    <t>特定Ｂ型肝炎ウイルス感染者給付金等の支給に関する特別措置法（平成23年法律第126号）に基づき、社会保険診療報酬支払基金に基金を造成し、集団予防接種等の際の注射器の連続使用によってＢ型肝炎ウイルスに感染した者に給付金等の支給を行う。</t>
  </si>
  <si>
    <t>ガラス破損のおそれもある。資料の劣化防止等を図るためにガラスケースを更新し、昭和館の機能強化を図る。また、昭和館が所蔵する戦中戦後における実物資料の長期的な保存活用と他の博物館等が保有する貴重な実物資料を借用しやすくなり、昭和館のコンテンツの魅力向上、情報発信を強化し、来館者の増員に向けた取組を推進する。</t>
  </si>
  <si>
    <t>エネルギー対策特別会計</t>
  </si>
  <si>
    <t>５．国民の安全・安心の確保</t>
  </si>
  <si>
    <t>５．国民の安全・安心の確保</t>
    <rPh sb="2" eb="4">
      <t>コクミン</t>
    </rPh>
    <rPh sb="5" eb="7">
      <t>アンゼン</t>
    </rPh>
    <rPh sb="8" eb="10">
      <t>アンシン</t>
    </rPh>
    <rPh sb="11" eb="13">
      <t>カクホ</t>
    </rPh>
    <phoneticPr fontId="14"/>
  </si>
  <si>
    <t>LPガス価格高騰時において、需要家のLPガスのタンクの大型化による購入コストの低減や燃料備蓄を推進する観点から、LPガスタンク等の設置を支援する。</t>
    <phoneticPr fontId="14"/>
  </si>
  <si>
    <t>カーボンニュートラル目標を達成するために、水素・アンモニア等の「脱炭素燃料」に関する投資強化を行う。</t>
    <phoneticPr fontId="14"/>
  </si>
  <si>
    <t>需要家主導型太陽光発電及び再生可能エネルギー電源併設型蓄電池導入支援事業費</t>
    <rPh sb="0" eb="3">
      <t>ジュヨウカ</t>
    </rPh>
    <rPh sb="3" eb="6">
      <t>シュドウガタ</t>
    </rPh>
    <rPh sb="6" eb="9">
      <t>タイヨウコウ</t>
    </rPh>
    <rPh sb="9" eb="11">
      <t>ハツデン</t>
    </rPh>
    <rPh sb="11" eb="12">
      <t>オヨ</t>
    </rPh>
    <rPh sb="13" eb="15">
      <t>サイセイ</t>
    </rPh>
    <rPh sb="15" eb="17">
      <t>カノウ</t>
    </rPh>
    <rPh sb="22" eb="24">
      <t>デンゲン</t>
    </rPh>
    <rPh sb="24" eb="26">
      <t>ヘイセツ</t>
    </rPh>
    <rPh sb="26" eb="27">
      <t>ガタ</t>
    </rPh>
    <rPh sb="27" eb="30">
      <t>チクデンチ</t>
    </rPh>
    <rPh sb="30" eb="32">
      <t>ドウニュウ</t>
    </rPh>
    <rPh sb="32" eb="34">
      <t>シエン</t>
    </rPh>
    <rPh sb="34" eb="37">
      <t>ジギョウヒ</t>
    </rPh>
    <phoneticPr fontId="14"/>
  </si>
  <si>
    <t>省エネルギー投資促進支援事業費</t>
    <rPh sb="0" eb="1">
      <t>ショウ</t>
    </rPh>
    <rPh sb="6" eb="8">
      <t>トウシ</t>
    </rPh>
    <rPh sb="8" eb="10">
      <t>ソクシン</t>
    </rPh>
    <rPh sb="10" eb="12">
      <t>シエン</t>
    </rPh>
    <rPh sb="12" eb="14">
      <t>ジギョウ</t>
    </rPh>
    <phoneticPr fontId="14"/>
  </si>
  <si>
    <t>再生可能エネルギー導入拡大に資する分散型エネルギーリソース導入支援事業費</t>
    <rPh sb="0" eb="2">
      <t>サイセイ</t>
    </rPh>
    <rPh sb="2" eb="4">
      <t>カノウ</t>
    </rPh>
    <rPh sb="9" eb="11">
      <t>ドウニュウ</t>
    </rPh>
    <rPh sb="11" eb="13">
      <t>カクダイ</t>
    </rPh>
    <rPh sb="14" eb="15">
      <t>シ</t>
    </rPh>
    <rPh sb="17" eb="20">
      <t>ブンサンガタ</t>
    </rPh>
    <rPh sb="29" eb="31">
      <t>ドウニュウ</t>
    </rPh>
    <rPh sb="31" eb="33">
      <t>シエン</t>
    </rPh>
    <rPh sb="33" eb="36">
      <t>ジギョウヒ</t>
    </rPh>
    <phoneticPr fontId="14"/>
  </si>
  <si>
    <t>災害時の強靱性向上に資する天然ガス利用設備導入支援事業</t>
    <rPh sb="0" eb="2">
      <t>サイガイ</t>
    </rPh>
    <rPh sb="2" eb="3">
      <t>トキ</t>
    </rPh>
    <rPh sb="4" eb="6">
      <t>キョウジン</t>
    </rPh>
    <rPh sb="6" eb="7">
      <t>セイ</t>
    </rPh>
    <rPh sb="7" eb="9">
      <t>コウジョウ</t>
    </rPh>
    <rPh sb="10" eb="11">
      <t>シ</t>
    </rPh>
    <rPh sb="13" eb="15">
      <t>テンネン</t>
    </rPh>
    <rPh sb="17" eb="19">
      <t>リヨウ</t>
    </rPh>
    <rPh sb="19" eb="21">
      <t>セツビ</t>
    </rPh>
    <rPh sb="21" eb="23">
      <t>ドウニュウ</t>
    </rPh>
    <rPh sb="23" eb="25">
      <t>シエン</t>
    </rPh>
    <rPh sb="25" eb="27">
      <t>ジギョウ</t>
    </rPh>
    <phoneticPr fontId="14"/>
  </si>
  <si>
    <t>再生可能エネルギーの大量導入に向けた次世代型ネットワーク構築加速化事業費</t>
    <rPh sb="0" eb="2">
      <t>サイセイ</t>
    </rPh>
    <rPh sb="2" eb="4">
      <t>カノウ</t>
    </rPh>
    <rPh sb="10" eb="12">
      <t>タイリョウ</t>
    </rPh>
    <rPh sb="12" eb="14">
      <t>ドウニュウ</t>
    </rPh>
    <rPh sb="15" eb="16">
      <t>ム</t>
    </rPh>
    <rPh sb="18" eb="21">
      <t>ジセダイ</t>
    </rPh>
    <rPh sb="21" eb="22">
      <t>ガタ</t>
    </rPh>
    <rPh sb="28" eb="30">
      <t>コウチク</t>
    </rPh>
    <rPh sb="30" eb="33">
      <t>カソクカ</t>
    </rPh>
    <rPh sb="33" eb="35">
      <t>ジギョウ</t>
    </rPh>
    <rPh sb="35" eb="36">
      <t>ヒ</t>
    </rPh>
    <phoneticPr fontId="14"/>
  </si>
  <si>
    <t>揚水発電の運用高度化及び導入支援事業費</t>
    <rPh sb="0" eb="2">
      <t>ヨウスイ</t>
    </rPh>
    <rPh sb="2" eb="4">
      <t>ハツデン</t>
    </rPh>
    <rPh sb="5" eb="7">
      <t>ウンヨウ</t>
    </rPh>
    <rPh sb="7" eb="10">
      <t>コウドカ</t>
    </rPh>
    <rPh sb="10" eb="11">
      <t>オヨ</t>
    </rPh>
    <rPh sb="12" eb="14">
      <t>ドウニュウ</t>
    </rPh>
    <rPh sb="14" eb="16">
      <t>シエン</t>
    </rPh>
    <rPh sb="16" eb="18">
      <t>ジギョウ</t>
    </rPh>
    <phoneticPr fontId="14"/>
  </si>
  <si>
    <t>家庭のエネルギー消費で大きな割合を占める給湯分野について、高効率給湯器の導入支援を行う。</t>
    <phoneticPr fontId="14"/>
  </si>
  <si>
    <t>地域共生を前提に、需要家が小売電気事業者及び発電事業者と一体となって取り組む太陽光発電の導入や再生可能エネルギー設備への蓄電池の併設を支援する。</t>
    <rPh sb="0" eb="2">
      <t>チイキ</t>
    </rPh>
    <rPh sb="2" eb="4">
      <t>キョウセイ</t>
    </rPh>
    <rPh sb="5" eb="7">
      <t>ゼンテイ</t>
    </rPh>
    <rPh sb="9" eb="12">
      <t>ジュヨウカ</t>
    </rPh>
    <rPh sb="13" eb="15">
      <t>コウリ</t>
    </rPh>
    <rPh sb="15" eb="17">
      <t>デンキ</t>
    </rPh>
    <rPh sb="17" eb="20">
      <t>ジギョウシャ</t>
    </rPh>
    <rPh sb="20" eb="21">
      <t>オヨ</t>
    </rPh>
    <rPh sb="22" eb="24">
      <t>ハツデン</t>
    </rPh>
    <rPh sb="24" eb="27">
      <t>ジギョウシャ</t>
    </rPh>
    <rPh sb="28" eb="30">
      <t>イッタイ</t>
    </rPh>
    <rPh sb="34" eb="35">
      <t>ト</t>
    </rPh>
    <rPh sb="36" eb="37">
      <t>ク</t>
    </rPh>
    <rPh sb="38" eb="41">
      <t>タイヨウコウ</t>
    </rPh>
    <rPh sb="41" eb="43">
      <t>ハツデン</t>
    </rPh>
    <rPh sb="44" eb="46">
      <t>ドウニュウ</t>
    </rPh>
    <rPh sb="47" eb="49">
      <t>サイセイ</t>
    </rPh>
    <rPh sb="49" eb="51">
      <t>カノウ</t>
    </rPh>
    <rPh sb="56" eb="58">
      <t>セツビ</t>
    </rPh>
    <rPh sb="60" eb="63">
      <t>チクデンチ</t>
    </rPh>
    <rPh sb="64" eb="66">
      <t>ヘイセツ</t>
    </rPh>
    <rPh sb="67" eb="69">
      <t>シエン</t>
    </rPh>
    <phoneticPr fontId="14"/>
  </si>
  <si>
    <t>工場・事業場における省エネ性能の高い設備・機器への更新等を行う。</t>
    <phoneticPr fontId="14"/>
  </si>
  <si>
    <t>中小企業等の工場・ビル等のエネルギー管理状況の診断を実施し、運用改善や設備投資等の提案に係る経費を支援する。</t>
    <phoneticPr fontId="14"/>
  </si>
  <si>
    <t>再エネ導入拡大に向けた電力系統の制約解消を図るべく、直流送電システムの計画的・効率的な整備に向け、海底ケーブルの陸上への揚陸部分等について、海の深さや海底面の地質構造を把握するための調査を行う。</t>
    <phoneticPr fontId="14"/>
  </si>
  <si>
    <t>揚水発電の運用高度化や導入への支援を通じ、揚水発電の維持及び機能強化を図る。</t>
    <phoneticPr fontId="14"/>
  </si>
  <si>
    <t>国立研究開発法人日本原子力研究開発機構の研究施設の高度化に要する経費</t>
    <phoneticPr fontId="14"/>
  </si>
  <si>
    <t>激甚災害に対処するための特別の財政援助等に関する法律第16条第３項に基づき、公立社会教育施設災害復旧費補助金の執行に係る都道府県の事務に要する経費。</t>
  </si>
  <si>
    <t>私立学校施設災害復旧の執行に係る都道府県の事務に要する経費を交付するもの。</t>
  </si>
  <si>
    <t>ユース非核リーダー基金拠出金</t>
  </si>
  <si>
    <t>ＦＯＩＰ実現のためのフェローシップ・プログラムの実施に要する経費</t>
    <rPh sb="24" eb="26">
      <t>ジッシ</t>
    </rPh>
    <rPh sb="27" eb="28">
      <t>ヨウ</t>
    </rPh>
    <rPh sb="30" eb="32">
      <t>ケイヒ</t>
    </rPh>
    <phoneticPr fontId="40"/>
  </si>
  <si>
    <t>アジア大洋州における海上犯罪対策を通じた我が国の経済活動の安全強化のための拠出金</t>
    <rPh sb="17" eb="18">
      <t>ツウ</t>
    </rPh>
    <rPh sb="20" eb="21">
      <t>ワレ</t>
    </rPh>
    <rPh sb="22" eb="23">
      <t>コク</t>
    </rPh>
    <rPh sb="37" eb="40">
      <t>キョシュツキン</t>
    </rPh>
    <phoneticPr fontId="40"/>
  </si>
  <si>
    <t>世界銀行を通じたデジタル開発支援のための拠出金</t>
    <rPh sb="20" eb="23">
      <t>キョシュツキン</t>
    </rPh>
    <phoneticPr fontId="40"/>
  </si>
  <si>
    <t>日本企業進出先国等における責任ある企業行動の促進のための拠出金</t>
    <rPh sb="28" eb="31">
      <t>キョシュツキン</t>
    </rPh>
    <phoneticPr fontId="40"/>
  </si>
  <si>
    <t>UHC2030事務局を通じたUHC推進のための拠出金</t>
    <rPh sb="7" eb="10">
      <t>ジムキョク</t>
    </rPh>
    <rPh sb="11" eb="12">
      <t>ツウ</t>
    </rPh>
    <rPh sb="17" eb="19">
      <t>スイシン</t>
    </rPh>
    <rPh sb="23" eb="26">
      <t>キョシュツキン</t>
    </rPh>
    <phoneticPr fontId="40"/>
  </si>
  <si>
    <t>太平洋島嶼国における経済回復支援のための拠出金</t>
    <rPh sb="14" eb="16">
      <t>シエン</t>
    </rPh>
    <rPh sb="20" eb="23">
      <t>キョシュツキン</t>
    </rPh>
    <phoneticPr fontId="40"/>
  </si>
  <si>
    <t>国際機関への拠出を通じ、水・衛生設備、保健医療機材等の供与を行い、社会経済活動再開に向けた支援を行う。
【主な国際機関への拠出先】①国際移住機関2億円　②UNICEF1億円　</t>
    <rPh sb="53" eb="54">
      <t>オモ</t>
    </rPh>
    <rPh sb="55" eb="59">
      <t>コクサイキカン</t>
    </rPh>
    <rPh sb="61" eb="63">
      <t>キョシュツ</t>
    </rPh>
    <rPh sb="63" eb="64">
      <t>サキ</t>
    </rPh>
    <rPh sb="66" eb="68">
      <t>コクサイ</t>
    </rPh>
    <rPh sb="68" eb="72">
      <t>イジュウキカン</t>
    </rPh>
    <rPh sb="73" eb="75">
      <t>オクエン</t>
    </rPh>
    <rPh sb="84" eb="86">
      <t>オクエン</t>
    </rPh>
    <phoneticPr fontId="19"/>
  </si>
  <si>
    <t>我が国の梃入れでUHC2030内に立ち上がったポスト・コロナのUHCに関する方針整理を行うタスクフォースへの支援。具体的には、タスクフォースが実施する各国におけるUHCのコミットメントの実態・進捗の調査・とりまとめ（対応要員の大規模な臨時雇用）等。</t>
    <rPh sb="122" eb="123">
      <t>ナド</t>
    </rPh>
    <phoneticPr fontId="19"/>
  </si>
  <si>
    <t>IAEAはザポリージャ原発に調査団を派遣するなど、ウクライナの原子力関連施設の安全確保・回復のための支援を主体的に実施。本施策は、こうしたIAEAによる取組を、日本の民間企業等の技術や知見を活用し支援（例：放射線モニタリングの実施支援、破損した電力網の修復支援等）することにより、ウクライナ、ひいては世界の原子力安全確保に寄与する。</t>
  </si>
  <si>
    <t>出産・子育て応援交付金</t>
    <phoneticPr fontId="14"/>
  </si>
  <si>
    <t>創薬ベンチャーエコシステム強化事業費</t>
    <phoneticPr fontId="14"/>
  </si>
  <si>
    <t>コーポレートガバナンス改革の推進に関する調査研究費</t>
    <phoneticPr fontId="14"/>
  </si>
  <si>
    <t>経済産業省</t>
    <rPh sb="0" eb="2">
      <t>ケイザイ</t>
    </rPh>
    <rPh sb="2" eb="5">
      <t>サンギョウショウ</t>
    </rPh>
    <phoneticPr fontId="14"/>
  </si>
  <si>
    <t>国土交通省</t>
    <rPh sb="0" eb="2">
      <t>コクド</t>
    </rPh>
    <rPh sb="2" eb="5">
      <t>コウツウショウ</t>
    </rPh>
    <phoneticPr fontId="14"/>
  </si>
  <si>
    <t>農林水産省</t>
    <rPh sb="0" eb="2">
      <t>ノウリン</t>
    </rPh>
    <rPh sb="2" eb="5">
      <t>スイサンショウ</t>
    </rPh>
    <phoneticPr fontId="14"/>
  </si>
  <si>
    <t>内閣府</t>
    <rPh sb="0" eb="2">
      <t>ナイカク</t>
    </rPh>
    <rPh sb="2" eb="3">
      <t>フ</t>
    </rPh>
    <phoneticPr fontId="14"/>
  </si>
  <si>
    <t>財務省</t>
    <rPh sb="0" eb="3">
      <t>ザイムショウ</t>
    </rPh>
    <phoneticPr fontId="14"/>
  </si>
  <si>
    <t>外務省</t>
    <rPh sb="0" eb="3">
      <t>ガイムショウ</t>
    </rPh>
    <phoneticPr fontId="14"/>
  </si>
  <si>
    <t>厚生労働省</t>
    <rPh sb="0" eb="2">
      <t>コウセイ</t>
    </rPh>
    <rPh sb="2" eb="5">
      <t>ロウドウショウ</t>
    </rPh>
    <phoneticPr fontId="14"/>
  </si>
  <si>
    <t>総務省</t>
    <rPh sb="0" eb="3">
      <t>ソウムショウ</t>
    </rPh>
    <phoneticPr fontId="14"/>
  </si>
  <si>
    <t>内閣官房</t>
    <rPh sb="0" eb="2">
      <t>ナイカク</t>
    </rPh>
    <rPh sb="2" eb="4">
      <t>カンボウ</t>
    </rPh>
    <phoneticPr fontId="14"/>
  </si>
  <si>
    <t>児童保護費負担金</t>
    <phoneticPr fontId="14"/>
  </si>
  <si>
    <t>警察庁</t>
  </si>
  <si>
    <t>警察庁</t>
    <phoneticPr fontId="14"/>
  </si>
  <si>
    <t>警察庁</t>
    <rPh sb="0" eb="3">
      <t>ケイサツチョウ</t>
    </rPh>
    <phoneticPr fontId="14"/>
  </si>
  <si>
    <t>金融庁</t>
    <rPh sb="0" eb="3">
      <t>キンユウチョウ</t>
    </rPh>
    <phoneticPr fontId="14"/>
  </si>
  <si>
    <t>消費者庁</t>
    <rPh sb="0" eb="4">
      <t>ショウヒシャチョウ</t>
    </rPh>
    <phoneticPr fontId="14"/>
  </si>
  <si>
    <t>あらゆるトラブルに対処できる「消費者力」を底上げするとともに、多い消費者トラブルの具体的な対処法を伝え、身に付けるツールの開発、周知広報の強化を図る。</t>
    <phoneticPr fontId="14"/>
  </si>
  <si>
    <t>トラブルが生じやすい一部商取引は、契約書の書面交付が必要だが、一定条件のもと電磁的に提供可能予定のため、消費者の認知度向上・被害防止、事業者のモニタリング・改善指導を目的とする。</t>
    <phoneticPr fontId="14"/>
  </si>
  <si>
    <t>食物アレルギー患者とその家族のため、各種調査等を緊急に実施して様々なエビデンスを集積することで、食物アレルギー表示に係る必要な事業を推進する。</t>
    <phoneticPr fontId="14"/>
  </si>
  <si>
    <t>文部科学省</t>
    <rPh sb="0" eb="2">
      <t>モンブ</t>
    </rPh>
    <rPh sb="2" eb="5">
      <t>カガクショウ</t>
    </rPh>
    <phoneticPr fontId="14"/>
  </si>
  <si>
    <t xml:space="preserve">ポスト５G情報通信システム基盤強化研究開発事業費
</t>
    <rPh sb="23" eb="24">
      <t>ヒ</t>
    </rPh>
    <phoneticPr fontId="17"/>
  </si>
  <si>
    <t>国土交通省</t>
    <phoneticPr fontId="14"/>
  </si>
  <si>
    <t>条件不利地域である小笠原諸島において、島民や観光客の安全・安心を確保するための漁港整備等を実施し、小笠原諸島の振興を図る。</t>
    <rPh sb="39" eb="41">
      <t>ギョコウ</t>
    </rPh>
    <phoneticPr fontId="38"/>
  </si>
  <si>
    <t>国土交通省</t>
    <rPh sb="0" eb="2">
      <t>コクド</t>
    </rPh>
    <rPh sb="2" eb="4">
      <t>コウツウ</t>
    </rPh>
    <rPh sb="4" eb="5">
      <t>ショウ</t>
    </rPh>
    <phoneticPr fontId="14"/>
  </si>
  <si>
    <t>農林水産省</t>
    <rPh sb="0" eb="2">
      <t>ノウリン</t>
    </rPh>
    <rPh sb="2" eb="4">
      <t>スイサン</t>
    </rPh>
    <rPh sb="4" eb="5">
      <t>ショウ</t>
    </rPh>
    <phoneticPr fontId="14"/>
  </si>
  <si>
    <t>半島振興連携促進調査費</t>
    <phoneticPr fontId="14"/>
  </si>
  <si>
    <t>国立研究開発法人日本原子力研究開発機構施設整備費</t>
    <phoneticPr fontId="14"/>
  </si>
  <si>
    <t>海外金融機関動向等調査費</t>
    <phoneticPr fontId="14"/>
  </si>
  <si>
    <t>海上保安官署施設災害復旧費</t>
    <phoneticPr fontId="14"/>
  </si>
  <si>
    <t>新子育て安心プランに基づく保育の受け皿整備を促進するため、保育所等の施設整備等を進める。</t>
    <phoneticPr fontId="14"/>
  </si>
  <si>
    <t>ワクチン接種記録システム改修等経費</t>
    <phoneticPr fontId="14"/>
  </si>
  <si>
    <t>豪雪地帯安全確保緊急対策交付金</t>
    <phoneticPr fontId="14"/>
  </si>
  <si>
    <t>スマートアイランド推進
実証調査費</t>
    <phoneticPr fontId="14"/>
  </si>
  <si>
    <t>共同利用教育コンテンツ整備事業費</t>
    <phoneticPr fontId="14"/>
  </si>
  <si>
    <t>日本発のオンライン教育プラットフォーム「JV-Campus」における全国の大学が「共同利用できる教育コンテンツ」の整備を支援するもの。</t>
    <phoneticPr fontId="14"/>
  </si>
  <si>
    <t>基幹ロケット・人工衛星の研究開発等経費</t>
    <phoneticPr fontId="14"/>
  </si>
  <si>
    <t>地震・津波観測網等の機能強化に要する経費</t>
    <phoneticPr fontId="14"/>
  </si>
  <si>
    <t>国立研究開発法人海洋研究開発機構施設整備費</t>
    <phoneticPr fontId="14"/>
  </si>
  <si>
    <t>経済財政モデル整備事業費</t>
    <phoneticPr fontId="14"/>
  </si>
  <si>
    <t>外務省、厚生労働省</t>
    <rPh sb="0" eb="3">
      <t>ガイムショウ</t>
    </rPh>
    <rPh sb="4" eb="6">
      <t>コウセイ</t>
    </rPh>
    <rPh sb="6" eb="9">
      <t>ロウドウショウ</t>
    </rPh>
    <phoneticPr fontId="14"/>
  </si>
  <si>
    <t>内閣府、文部科学省</t>
    <rPh sb="0" eb="2">
      <t>ナイカク</t>
    </rPh>
    <rPh sb="2" eb="3">
      <t>フ</t>
    </rPh>
    <rPh sb="4" eb="6">
      <t>モンブ</t>
    </rPh>
    <rPh sb="6" eb="9">
      <t>カガクショウ</t>
    </rPh>
    <phoneticPr fontId="14"/>
  </si>
  <si>
    <t>交付税及び譲与税配布金特別会計</t>
    <rPh sb="0" eb="3">
      <t>コウフゼイ</t>
    </rPh>
    <rPh sb="3" eb="4">
      <t>オヨ</t>
    </rPh>
    <rPh sb="5" eb="7">
      <t>ジョウヨ</t>
    </rPh>
    <rPh sb="7" eb="8">
      <t>ゼイ</t>
    </rPh>
    <rPh sb="8" eb="10">
      <t>ハイフ</t>
    </rPh>
    <rPh sb="10" eb="11">
      <t>キン</t>
    </rPh>
    <rPh sb="11" eb="13">
      <t>トクベツ</t>
    </rPh>
    <rPh sb="13" eb="15">
      <t>カイケイ</t>
    </rPh>
    <phoneticPr fontId="14"/>
  </si>
  <si>
    <t>労働保険特別会計</t>
    <rPh sb="0" eb="2">
      <t>ロウドウ</t>
    </rPh>
    <rPh sb="2" eb="4">
      <t>ホケン</t>
    </rPh>
    <rPh sb="4" eb="6">
      <t>トクベツ</t>
    </rPh>
    <rPh sb="6" eb="8">
      <t>カイケイ</t>
    </rPh>
    <phoneticPr fontId="14"/>
  </si>
  <si>
    <t>-</t>
  </si>
  <si>
    <t>経済産業省</t>
    <phoneticPr fontId="14"/>
  </si>
  <si>
    <t>北海道総合開発推進調査費</t>
    <phoneticPr fontId="14"/>
  </si>
  <si>
    <t>潜在的に支援が必要なこどもをアウトリーチ支援につなげるための情報・データ連携実証事業費</t>
    <phoneticPr fontId="14"/>
  </si>
  <si>
    <t>総務省</t>
    <phoneticPr fontId="14"/>
  </si>
  <si>
    <t>公正取引委員会</t>
    <rPh sb="0" eb="2">
      <t>コウセイ</t>
    </rPh>
    <rPh sb="2" eb="4">
      <t>トリヒキ</t>
    </rPh>
    <rPh sb="4" eb="5">
      <t>イ</t>
    </rPh>
    <rPh sb="5" eb="6">
      <t>イン</t>
    </rPh>
    <rPh sb="6" eb="7">
      <t>カイ</t>
    </rPh>
    <phoneticPr fontId="14"/>
  </si>
  <si>
    <t>D</t>
  </si>
  <si>
    <t>会計課</t>
    <rPh sb="0" eb="3">
      <t>カイケイカ</t>
    </rPh>
    <phoneticPr fontId="14"/>
  </si>
  <si>
    <t>※予算はデジタル庁にて計上。</t>
  </si>
  <si>
    <t>ヘルスケア関連商品の性能・効果検証事業費</t>
    <phoneticPr fontId="14"/>
  </si>
  <si>
    <t>ヘルスケア関連商品に関する不当表示の調査に当たり、性能・効果の科学的根拠の検証を行うため、国立研究開発法人医薬基盤・健康・栄養研究所へ当該検証を依頼し、必要に応じて、民間検査機関等へ試験方法の選定や専門家へのヒアリング等を依頼する。</t>
    <phoneticPr fontId="14"/>
  </si>
  <si>
    <t>表示対策課</t>
    <rPh sb="0" eb="2">
      <t>ヒョウジ</t>
    </rPh>
    <rPh sb="2" eb="5">
      <t>タイサクカ</t>
    </rPh>
    <phoneticPr fontId="14"/>
  </si>
  <si>
    <t>生活関連物資及び公共料金等に関する調査・啓発</t>
    <rPh sb="12" eb="13">
      <t>ナド</t>
    </rPh>
    <phoneticPr fontId="36"/>
  </si>
  <si>
    <t>海外の公共料金等の現況について調査を行い、それを基に我が国の公共料金のあり方の見直しや、適切な価格転嫁に対する消費者の理解を深める取組を実施する。また、必要に応じ生活二法に基づく対応を行うため、価格動向調査も拡充する。</t>
    <rPh sb="3" eb="5">
      <t>コウキョウ</t>
    </rPh>
    <rPh sb="5" eb="7">
      <t>リョウキン</t>
    </rPh>
    <rPh sb="7" eb="8">
      <t>ナド</t>
    </rPh>
    <rPh sb="9" eb="11">
      <t>ゲンキョウ</t>
    </rPh>
    <rPh sb="15" eb="17">
      <t>チョウサ</t>
    </rPh>
    <rPh sb="18" eb="19">
      <t>オコナ</t>
    </rPh>
    <rPh sb="24" eb="25">
      <t>モト</t>
    </rPh>
    <rPh sb="26" eb="27">
      <t>ワ</t>
    </rPh>
    <rPh sb="28" eb="29">
      <t>クニ</t>
    </rPh>
    <rPh sb="30" eb="32">
      <t>コウキョウ</t>
    </rPh>
    <rPh sb="32" eb="34">
      <t>リョウキン</t>
    </rPh>
    <rPh sb="37" eb="38">
      <t>カタ</t>
    </rPh>
    <rPh sb="39" eb="41">
      <t>ミナオ</t>
    </rPh>
    <rPh sb="44" eb="46">
      <t>テキセツ</t>
    </rPh>
    <rPh sb="65" eb="67">
      <t>トリクミ</t>
    </rPh>
    <rPh sb="68" eb="70">
      <t>ジッシ</t>
    </rPh>
    <rPh sb="104" eb="106">
      <t>カクジュウ</t>
    </rPh>
    <phoneticPr fontId="36"/>
  </si>
  <si>
    <t>参事官（公益通報・協働担当）室</t>
    <rPh sb="0" eb="15">
      <t>サン</t>
    </rPh>
    <phoneticPr fontId="14"/>
  </si>
  <si>
    <t>消費者教育推進課食品ロス削減推進室</t>
    <rPh sb="0" eb="3">
      <t>ショウヒシャ</t>
    </rPh>
    <rPh sb="8" eb="10">
      <t>ショクヒン</t>
    </rPh>
    <rPh sb="12" eb="14">
      <t>サクゲン</t>
    </rPh>
    <rPh sb="14" eb="16">
      <t>スイシン</t>
    </rPh>
    <rPh sb="16" eb="17">
      <t>シツ</t>
    </rPh>
    <phoneticPr fontId="14"/>
  </si>
  <si>
    <t>アフィリエイト広告、ステルスマーケティングと言った高度なデジタル広告の不当表示に対応するべく、法執行能力向上のための体制強化（デジタルフォレンジックに用いる専門機器の導入）を行う。</t>
    <phoneticPr fontId="14"/>
  </si>
  <si>
    <t>地方消費者行政強化交付金に悪質商法対策特別枠の事業メニューを創設し、霊感商法等の悪質商法に対応する取組を行う地方公共団体を支援する。あわせて、消費生活相談のデジタル化などに取り組む地方公共団体を後押しし、地方消費者行政の充実・強化を図る。</t>
    <phoneticPr fontId="14"/>
  </si>
  <si>
    <t>C</t>
  </si>
  <si>
    <t>地方協力課</t>
    <rPh sb="0" eb="2">
      <t>チホウ</t>
    </rPh>
    <rPh sb="2" eb="4">
      <t>キョウリョク</t>
    </rPh>
    <rPh sb="4" eb="5">
      <t>カ</t>
    </rPh>
    <phoneticPr fontId="14"/>
  </si>
  <si>
    <t>霊感商法等の悪質商法への対策の充実や被害者救済の観点から、ADR・相談業務のデジタル化を通じた対応能力の強化、相談情報の保存期間の延長に向けた取組、地方相談員に向けたオンライン研修、国民生活センターの相談員等の態勢強化等を実施する。</t>
    <phoneticPr fontId="14"/>
  </si>
  <si>
    <t>A</t>
  </si>
  <si>
    <t>霊感商法等の悪質商法の被害拡大防止のため、適格消費者団体による事業者の不特定かつ多数の消費者に対する不当な勧誘行為等の差止請求に係る活動を促進する。</t>
  </si>
  <si>
    <t>B</t>
  </si>
  <si>
    <t>消費者制度課</t>
    <rPh sb="0" eb="3">
      <t>ショウヒシャ</t>
    </rPh>
    <rPh sb="3" eb="5">
      <t>セイド</t>
    </rPh>
    <rPh sb="5" eb="6">
      <t>カ</t>
    </rPh>
    <phoneticPr fontId="14"/>
  </si>
  <si>
    <t>-</t>
    <phoneticPr fontId="14"/>
  </si>
  <si>
    <t>2月中見込み</t>
  </si>
  <si>
    <t>3月中見込み</t>
  </si>
  <si>
    <t>食品表示企画</t>
    <rPh sb="0" eb="6">
      <t>ショクヒンヒョウジキカク</t>
    </rPh>
    <phoneticPr fontId="14"/>
  </si>
  <si>
    <t>消費者教育推進課</t>
    <rPh sb="0" eb="3">
      <t>ショウヒシャ</t>
    </rPh>
    <phoneticPr fontId="14"/>
  </si>
  <si>
    <t>取引対策課</t>
    <rPh sb="0" eb="2">
      <t>トリヒキ</t>
    </rPh>
    <rPh sb="2" eb="4">
      <t>タイサク</t>
    </rPh>
    <rPh sb="4" eb="5">
      <t>カ</t>
    </rPh>
    <phoneticPr fontId="14"/>
  </si>
  <si>
    <t>デジタル化の進展を踏まえた新たなデータ収集・管理の枠組み（共同データプラットフォーム）の検討経費</t>
    <rPh sb="46" eb="48">
      <t>ケイヒ</t>
    </rPh>
    <phoneticPr fontId="16"/>
  </si>
  <si>
    <t>業態横断的なデータ収集を推進し、モニタリングの高度化や金融機関の負担軽減を図る観点から、大量データの蓄積・加工・分析等の処理を行うとともに、実証実験の対象拡大に向けた検討を行うため、必要な機材等を購入するもの。</t>
    <rPh sb="80" eb="81">
      <t>ム</t>
    </rPh>
    <rPh sb="83" eb="85">
      <t>ケントウ</t>
    </rPh>
    <rPh sb="86" eb="87">
      <t>オコナ</t>
    </rPh>
    <rPh sb="96" eb="97">
      <t>トウ</t>
    </rPh>
    <phoneticPr fontId="14"/>
  </si>
  <si>
    <t>総合政策局</t>
    <rPh sb="0" eb="2">
      <t>ソウゴウ</t>
    </rPh>
    <rPh sb="2" eb="4">
      <t>セイサク</t>
    </rPh>
    <rPh sb="4" eb="5">
      <t>キョク</t>
    </rPh>
    <phoneticPr fontId="14"/>
  </si>
  <si>
    <t>リスク分析総括課
データ分析統括室</t>
    <rPh sb="3" eb="7">
      <t>ブンセキソウカツ</t>
    </rPh>
    <rPh sb="7" eb="8">
      <t>カ</t>
    </rPh>
    <rPh sb="12" eb="14">
      <t>ブンセキ</t>
    </rPh>
    <rPh sb="14" eb="16">
      <t>トウカツ</t>
    </rPh>
    <rPh sb="16" eb="17">
      <t>シツ</t>
    </rPh>
    <phoneticPr fontId="14"/>
  </si>
  <si>
    <t>※予算はデジタル庁にて計上。</t>
    <phoneticPr fontId="14"/>
  </si>
  <si>
    <t>企画市場局</t>
    <rPh sb="0" eb="2">
      <t>キカク</t>
    </rPh>
    <rPh sb="2" eb="4">
      <t>シジョウ</t>
    </rPh>
    <rPh sb="4" eb="5">
      <t>キョク</t>
    </rPh>
    <phoneticPr fontId="14"/>
  </si>
  <si>
    <t>企業開示課</t>
    <rPh sb="0" eb="2">
      <t>キギョウ</t>
    </rPh>
    <rPh sb="2" eb="4">
      <t>カイジ</t>
    </rPh>
    <rPh sb="4" eb="5">
      <t>カ</t>
    </rPh>
    <phoneticPr fontId="14"/>
  </si>
  <si>
    <t>貯蓄から投資へのシフトに向けたNISAに係る調査研究事業</t>
    <rPh sb="0" eb="2">
      <t>チョチク</t>
    </rPh>
    <rPh sb="4" eb="6">
      <t>トウシ</t>
    </rPh>
    <rPh sb="12" eb="13">
      <t>ム</t>
    </rPh>
    <rPh sb="20" eb="21">
      <t>カカ</t>
    </rPh>
    <rPh sb="22" eb="24">
      <t>チョウサ</t>
    </rPh>
    <rPh sb="24" eb="26">
      <t>ケンキュウ</t>
    </rPh>
    <rPh sb="26" eb="28">
      <t>ジギョウ</t>
    </rPh>
    <phoneticPr fontId="14"/>
  </si>
  <si>
    <t>総合政策課</t>
    <rPh sb="0" eb="2">
      <t>ソウゴウ</t>
    </rPh>
    <rPh sb="2" eb="4">
      <t>セイサク</t>
    </rPh>
    <rPh sb="4" eb="5">
      <t>カ</t>
    </rPh>
    <phoneticPr fontId="14"/>
  </si>
  <si>
    <t>顧客の主体的な行動を促し、顧客本位の業務運営のための環境整備を行う観点から、顧客が金融事業者の取組みを認知・評価するための課題抽出、顧客の立場から金融事業者の取組みを評価するための評価基準・方法の策定等の調査委託を実施。</t>
    <rPh sb="31" eb="32">
      <t>オコナ</t>
    </rPh>
    <rPh sb="100" eb="101">
      <t>ナド</t>
    </rPh>
    <rPh sb="102" eb="104">
      <t>チョウサ</t>
    </rPh>
    <phoneticPr fontId="14"/>
  </si>
  <si>
    <t>市場課</t>
    <rPh sb="0" eb="2">
      <t>シジョウ</t>
    </rPh>
    <rPh sb="2" eb="3">
      <t>カ</t>
    </rPh>
    <phoneticPr fontId="14"/>
  </si>
  <si>
    <t>リスク分析総括課
マネーローンダリング・テロ資金供与対策企画室</t>
    <rPh sb="3" eb="7">
      <t>ブンセキソウカツ</t>
    </rPh>
    <rPh sb="7" eb="8">
      <t>カ</t>
    </rPh>
    <phoneticPr fontId="14"/>
  </si>
  <si>
    <t>保険会社の新たな健全性規制の導入に係る市場への影響度調査事業費</t>
    <rPh sb="0" eb="2">
      <t>ホケン</t>
    </rPh>
    <rPh sb="2" eb="4">
      <t>ガイシャ</t>
    </rPh>
    <rPh sb="5" eb="6">
      <t>アラ</t>
    </rPh>
    <rPh sb="8" eb="11">
      <t>ケンゼンセイ</t>
    </rPh>
    <rPh sb="11" eb="13">
      <t>キセイ</t>
    </rPh>
    <rPh sb="14" eb="16">
      <t>ドウニュウ</t>
    </rPh>
    <rPh sb="17" eb="18">
      <t>カカ</t>
    </rPh>
    <rPh sb="19" eb="21">
      <t>シジョウ</t>
    </rPh>
    <rPh sb="23" eb="26">
      <t>エイキョウド</t>
    </rPh>
    <rPh sb="26" eb="28">
      <t>チョウサ</t>
    </rPh>
    <rPh sb="28" eb="30">
      <t>ジギョウ</t>
    </rPh>
    <phoneticPr fontId="16"/>
  </si>
  <si>
    <t>監督局</t>
    <rPh sb="0" eb="2">
      <t>カントク</t>
    </rPh>
    <rPh sb="2" eb="3">
      <t>キョク</t>
    </rPh>
    <phoneticPr fontId="14"/>
  </si>
  <si>
    <t>保険課</t>
    <rPh sb="0" eb="2">
      <t>ホケン</t>
    </rPh>
    <rPh sb="2" eb="3">
      <t>カ</t>
    </rPh>
    <phoneticPr fontId="14"/>
  </si>
  <si>
    <t>総務課
信用制度参事官室</t>
    <rPh sb="0" eb="3">
      <t>ソウムカ</t>
    </rPh>
    <phoneticPr fontId="14"/>
  </si>
  <si>
    <t>総務課（機構担当室）
総務課人材マッチング推進室
銀行第二課地域金融企画室</t>
    <rPh sb="0" eb="2">
      <t>ソウム</t>
    </rPh>
    <rPh sb="2" eb="3">
      <t>カ</t>
    </rPh>
    <rPh sb="4" eb="6">
      <t>キコウ</t>
    </rPh>
    <rPh sb="6" eb="8">
      <t>タントウ</t>
    </rPh>
    <rPh sb="8" eb="9">
      <t>シツ</t>
    </rPh>
    <rPh sb="11" eb="13">
      <t>ソウム</t>
    </rPh>
    <rPh sb="13" eb="14">
      <t>カ</t>
    </rPh>
    <rPh sb="14" eb="16">
      <t>ジンザイ</t>
    </rPh>
    <rPh sb="21" eb="24">
      <t>スイシンシツ</t>
    </rPh>
    <rPh sb="25" eb="29">
      <t>ギンコウダイニ</t>
    </rPh>
    <rPh sb="29" eb="30">
      <t>カ</t>
    </rPh>
    <rPh sb="30" eb="34">
      <t>チイキキンユウ</t>
    </rPh>
    <rPh sb="34" eb="36">
      <t>キカク</t>
    </rPh>
    <rPh sb="36" eb="37">
      <t>シツ</t>
    </rPh>
    <phoneticPr fontId="14"/>
  </si>
  <si>
    <t>銀行第二課
地域金融企画室</t>
    <rPh sb="0" eb="4">
      <t>ギンコウダイニ</t>
    </rPh>
    <rPh sb="4" eb="5">
      <t>カ</t>
    </rPh>
    <rPh sb="6" eb="8">
      <t>チイキ</t>
    </rPh>
    <rPh sb="8" eb="10">
      <t>キンユウ</t>
    </rPh>
    <rPh sb="10" eb="12">
      <t>キカク</t>
    </rPh>
    <rPh sb="12" eb="13">
      <t>シツ</t>
    </rPh>
    <phoneticPr fontId="14"/>
  </si>
  <si>
    <t>総務課国際室</t>
    <rPh sb="0" eb="3">
      <t>ソウムカ</t>
    </rPh>
    <rPh sb="3" eb="5">
      <t>コクサイ</t>
    </rPh>
    <rPh sb="5" eb="6">
      <t>シツ</t>
    </rPh>
    <phoneticPr fontId="14"/>
  </si>
  <si>
    <t>企業開示課</t>
    <rPh sb="0" eb="2">
      <t>キギョウ</t>
    </rPh>
    <rPh sb="2" eb="5">
      <t>カイジカ</t>
    </rPh>
    <phoneticPr fontId="14"/>
  </si>
  <si>
    <t>コーポレートガバナンス改革の実質化に向けて、国内外の機関投資家等から意見を聞き、コーポレートガバナンスに係る現場での課題やベストプラクティス等を調査するため、調査研究事業の委託を実施する。</t>
    <phoneticPr fontId="14"/>
  </si>
  <si>
    <t>NISAの抜本的拡充・恒久化について、政府や各金融機関等に求められる業務・システム等のあり方や将来の発展可能性について調査研究を行う。</t>
    <phoneticPr fontId="14"/>
  </si>
  <si>
    <t>ネットゼロ実現に向けた計画策定に係る最先端の動向と、諸外国の地域金融機関の取組みについて調査を行う。また、中小企業と中堅企業における脱炭素へのり組みと、金融機関に求めること等について委託調査を通じて把握し、調査結果を有識者会議に還元する。</t>
    <phoneticPr fontId="14"/>
  </si>
  <si>
    <t>デジタルマネー等に関する一層の環境整備の検討に向けて、国内外のビジネス実態・ユースケースの詳細や海外規制及び執行状況等の実態に関する調査を委託する。</t>
    <phoneticPr fontId="14"/>
  </si>
  <si>
    <t>我が国の金融グローバル戦略を検討するに当たり、必要な調査研究（市場分析、課題やニーズの特定、対応の方向性の提示等）を実施する。その際、金融機関、アカデミア、産業界等、外部の幅広い知見を取り入れる。</t>
    <phoneticPr fontId="14"/>
  </si>
  <si>
    <t>人的資本に関する国際的な開示ルールの策定の推進</t>
    <phoneticPr fontId="14"/>
  </si>
  <si>
    <t>ISSBの東京拠点が基準開発に係るプロジェクトを担うために必要となる資金を拠出するほか、国内外から官民の関係者を招いてシンポジウムを開催することを通じて、人的資本の開示基準の策定をリードするための国際的な働きかけを行う。</t>
    <phoneticPr fontId="14"/>
  </si>
  <si>
    <t>国民の安定的な資産形成実現のための金融経済教育推進体制整備事業</t>
    <rPh sb="0" eb="2">
      <t>コクミン</t>
    </rPh>
    <rPh sb="3" eb="6">
      <t>アンテイテキ</t>
    </rPh>
    <rPh sb="7" eb="9">
      <t>シサン</t>
    </rPh>
    <rPh sb="9" eb="11">
      <t>ケイセイ</t>
    </rPh>
    <rPh sb="11" eb="13">
      <t>ジツゲン</t>
    </rPh>
    <rPh sb="17" eb="19">
      <t>キンユウ</t>
    </rPh>
    <rPh sb="19" eb="21">
      <t>ケイザイ</t>
    </rPh>
    <rPh sb="21" eb="23">
      <t>キョウイク</t>
    </rPh>
    <rPh sb="23" eb="25">
      <t>スイシン</t>
    </rPh>
    <rPh sb="25" eb="27">
      <t>タイセイ</t>
    </rPh>
    <rPh sb="27" eb="29">
      <t>セイビ</t>
    </rPh>
    <rPh sb="29" eb="31">
      <t>ジギョウ</t>
    </rPh>
    <phoneticPr fontId="14"/>
  </si>
  <si>
    <t>政府・業界団体等が一丸となって国民に対する効果的な金融経済教育を推進する体制を整備し、国民の金融リテラシーの向上及び安定的な資産形成を促進する。</t>
    <phoneticPr fontId="14"/>
  </si>
  <si>
    <t>貯蓄から投資にシフトさせるための情報発信にかかる事業費</t>
    <phoneticPr fontId="14"/>
  </si>
  <si>
    <t>「貯蓄から投資へ」を加速させるため、外部知見を活用しつつ、情報発信や、コンテンツ作成等の施策やその効果検証等を実施する。</t>
    <rPh sb="42" eb="43">
      <t>ナド</t>
    </rPh>
    <rPh sb="44" eb="46">
      <t>セサク</t>
    </rPh>
    <rPh sb="53" eb="54">
      <t>ナド</t>
    </rPh>
    <phoneticPr fontId="14"/>
  </si>
  <si>
    <t>金融教育の推進のための事業費</t>
    <phoneticPr fontId="14"/>
  </si>
  <si>
    <t>個人が、自らのニーズやライフプランに合った適切な金融商品・サービスを選択し、安定的な資産形成を実現できるよう、国民の金融リテラシーの向上に向けて、金融庁の提供するコンテンツ等の改善や、金融庁が提供するサービスの維持・強化を実施する。</t>
    <rPh sb="55" eb="57">
      <t>コクミン</t>
    </rPh>
    <rPh sb="58" eb="60">
      <t>キンユウ</t>
    </rPh>
    <rPh sb="66" eb="68">
      <t>コウジョウ</t>
    </rPh>
    <rPh sb="69" eb="70">
      <t>ム</t>
    </rPh>
    <phoneticPr fontId="14"/>
  </si>
  <si>
    <t>金融教育の推進のためのウェブサイト改修費</t>
    <rPh sb="17" eb="19">
      <t>カイシュウ</t>
    </rPh>
    <rPh sb="19" eb="20">
      <t>ヒ</t>
    </rPh>
    <phoneticPr fontId="14"/>
  </si>
  <si>
    <t>個人が、自らのニーズやライフプランに合った適切な金融商品・サービスを選択し、安定的な資産形成を実現できるよう、国民の金融リテラシーの向上に向けて、金融庁のウェブサイトを利用者が利用しやすいように改修する。</t>
    <phoneticPr fontId="14"/>
  </si>
  <si>
    <t>金融分野のサプライチェーンの信頼性の確保のため、金融機関が直面するサプライチェーンリスクの課題等を調査・分析した報告書を公表することで、金融機関にリスク管理の高度化を促すとともに金融庁のモニタリング上も参考とする。</t>
    <phoneticPr fontId="14"/>
  </si>
  <si>
    <t>リスク分析総括課サイバーセキュリティ対策企画調整室</t>
    <rPh sb="3" eb="5">
      <t>ブンセキ</t>
    </rPh>
    <rPh sb="5" eb="7">
      <t>ソウカツ</t>
    </rPh>
    <rPh sb="7" eb="8">
      <t>カ</t>
    </rPh>
    <rPh sb="18" eb="20">
      <t>タイサク</t>
    </rPh>
    <rPh sb="20" eb="22">
      <t>キカク</t>
    </rPh>
    <rPh sb="22" eb="24">
      <t>チョウセイ</t>
    </rPh>
    <rPh sb="24" eb="25">
      <t>シツ</t>
    </rPh>
    <phoneticPr fontId="14"/>
  </si>
  <si>
    <t>金融庁ネットワーク及びそれを利用する個別業務システムに関して、業務環境の変化に的確に対応するとともに、徹底した業務改革を行っていくための環境整備を行うもの。</t>
    <phoneticPr fontId="14"/>
  </si>
  <si>
    <t>秘書課情報化統括室</t>
    <rPh sb="0" eb="3">
      <t>ヒショカ</t>
    </rPh>
    <rPh sb="3" eb="9">
      <t>ジョウホウカトウカツシツ</t>
    </rPh>
    <phoneticPr fontId="14"/>
  </si>
  <si>
    <t>業態横断的なデータ収集を推進し、モニタリングの高度化や金融機関の負担軽減を図る観点から、実証実験の対象拡大に向けた検討を行うため、金融機関のシステムに精通する調査会社に調査委託するもの。</t>
    <phoneticPr fontId="14"/>
  </si>
  <si>
    <t>総合政策局</t>
    <rPh sb="0" eb="5">
      <t>ソウゴウセイサクキョク</t>
    </rPh>
    <phoneticPr fontId="14"/>
  </si>
  <si>
    <t>不公正取引手段の巧妙化も踏まえ、我が国資本市場の一層の信頼性確保に向けて、市場監視業務の土台となる「証券総合サブシステム」の刷新を着実に実行し、また現行システムでの市場監視の網羅性を維持するために必要な対応を行う。</t>
    <phoneticPr fontId="14"/>
  </si>
  <si>
    <t>証券取引等監視委員会事務局</t>
    <rPh sb="10" eb="13">
      <t>ジムキョク</t>
    </rPh>
    <phoneticPr fontId="14"/>
  </si>
  <si>
    <t>総務課IT戦略室</t>
    <rPh sb="0" eb="3">
      <t>ソウムカ</t>
    </rPh>
    <rPh sb="5" eb="8">
      <t>センリャクシツ</t>
    </rPh>
    <phoneticPr fontId="14"/>
  </si>
  <si>
    <t>金融システムを取り巻く国内外の動向を踏まえ、国際関連の基準変更等による財務計表等の変更に伴う業務環境の変化に対し、利用者の利便性等も含め、的確に対応していくための環境整備を行うもの。</t>
    <rPh sb="39" eb="40">
      <t>トウ</t>
    </rPh>
    <phoneticPr fontId="16"/>
  </si>
  <si>
    <t>消費生活相談機能強化促進等補助金（Ａ類型）</t>
    <rPh sb="0" eb="2">
      <t>ショウヒ</t>
    </rPh>
    <rPh sb="2" eb="4">
      <t>セイカツ</t>
    </rPh>
    <rPh sb="4" eb="6">
      <t>ソウダン</t>
    </rPh>
    <rPh sb="6" eb="8">
      <t>キノウ</t>
    </rPh>
    <rPh sb="8" eb="10">
      <t>キョウカ</t>
    </rPh>
    <rPh sb="10" eb="12">
      <t>ソクシン</t>
    </rPh>
    <rPh sb="12" eb="13">
      <t>トウ</t>
    </rPh>
    <rPh sb="13" eb="16">
      <t>ホジョキン</t>
    </rPh>
    <rPh sb="18" eb="20">
      <t>ルイケイ</t>
    </rPh>
    <phoneticPr fontId="14"/>
  </si>
  <si>
    <t>消費生活相談機能強化促進等補助金（Ｂ類型）</t>
    <rPh sb="0" eb="2">
      <t>ショウヒ</t>
    </rPh>
    <rPh sb="2" eb="4">
      <t>セイカツ</t>
    </rPh>
    <rPh sb="4" eb="6">
      <t>ソウダン</t>
    </rPh>
    <rPh sb="6" eb="8">
      <t>キノウ</t>
    </rPh>
    <rPh sb="8" eb="10">
      <t>キョウカ</t>
    </rPh>
    <rPh sb="10" eb="12">
      <t>ソクシン</t>
    </rPh>
    <rPh sb="12" eb="13">
      <t>トウ</t>
    </rPh>
    <rPh sb="13" eb="16">
      <t>ホジョキン</t>
    </rPh>
    <rPh sb="18" eb="20">
      <t>ルイケイ</t>
    </rPh>
    <phoneticPr fontId="14"/>
  </si>
  <si>
    <t>大臣官房</t>
    <rPh sb="0" eb="2">
      <t>ダイジン</t>
    </rPh>
    <rPh sb="2" eb="4">
      <t>カンボウ</t>
    </rPh>
    <phoneticPr fontId="14"/>
  </si>
  <si>
    <t>内閣府</t>
    <rPh sb="0" eb="2">
      <t>ナイカク</t>
    </rPh>
    <rPh sb="2" eb="3">
      <t>フ</t>
    </rPh>
    <phoneticPr fontId="13"/>
  </si>
  <si>
    <t>Ⅲ．「新しい資本主義」の加速</t>
    <rPh sb="3" eb="4">
      <t>アタラ</t>
    </rPh>
    <rPh sb="6" eb="8">
      <t>シホン</t>
    </rPh>
    <rPh sb="8" eb="10">
      <t>シュギ</t>
    </rPh>
    <rPh sb="12" eb="14">
      <t>カソク</t>
    </rPh>
    <phoneticPr fontId="13"/>
  </si>
  <si>
    <t>一般会計</t>
    <rPh sb="0" eb="2">
      <t>イッパン</t>
    </rPh>
    <rPh sb="2" eb="4">
      <t>カイケイ</t>
    </rPh>
    <phoneticPr fontId="13"/>
  </si>
  <si>
    <t>地方創生推進室</t>
    <rPh sb="0" eb="2">
      <t>チホウ</t>
    </rPh>
    <rPh sb="2" eb="4">
      <t>ソウセイ</t>
    </rPh>
    <rPh sb="4" eb="6">
      <t>スイシン</t>
    </rPh>
    <rPh sb="6" eb="7">
      <t>シツ</t>
    </rPh>
    <phoneticPr fontId="14"/>
  </si>
  <si>
    <t>情報通信班</t>
    <phoneticPr fontId="14"/>
  </si>
  <si>
    <t>地域就職氷河期世代支援加速化事業推進室</t>
    <rPh sb="0" eb="2">
      <t>チイキ</t>
    </rPh>
    <rPh sb="2" eb="4">
      <t>シュウショク</t>
    </rPh>
    <rPh sb="4" eb="7">
      <t>ヒョウガキ</t>
    </rPh>
    <rPh sb="7" eb="9">
      <t>セダイ</t>
    </rPh>
    <rPh sb="9" eb="11">
      <t>シエン</t>
    </rPh>
    <rPh sb="11" eb="14">
      <t>カソクカ</t>
    </rPh>
    <rPh sb="14" eb="16">
      <t>ジギョウ</t>
    </rPh>
    <rPh sb="16" eb="18">
      <t>スイシン</t>
    </rPh>
    <rPh sb="18" eb="19">
      <t>シツ</t>
    </rPh>
    <phoneticPr fontId="14"/>
  </si>
  <si>
    <t>国内スタートアップの世界市場への展開、海外VCからの投資の呼び込み等を促すため、世界トップレベルアクセラレーターとの連携によるアクセラレーションプログラム等を実施。</t>
    <rPh sb="0" eb="2">
      <t>コクナイ</t>
    </rPh>
    <rPh sb="10" eb="12">
      <t>セカイ</t>
    </rPh>
    <rPh sb="12" eb="14">
      <t>シジョウ</t>
    </rPh>
    <rPh sb="16" eb="18">
      <t>テンカイ</t>
    </rPh>
    <rPh sb="19" eb="21">
      <t>カイガイ</t>
    </rPh>
    <rPh sb="26" eb="28">
      <t>トウシ</t>
    </rPh>
    <rPh sb="29" eb="30">
      <t>ヨ</t>
    </rPh>
    <rPh sb="31" eb="32">
      <t>コ</t>
    </rPh>
    <rPh sb="33" eb="34">
      <t>トウ</t>
    </rPh>
    <rPh sb="35" eb="36">
      <t>ウナガ</t>
    </rPh>
    <rPh sb="40" eb="42">
      <t>セカイ</t>
    </rPh>
    <rPh sb="58" eb="60">
      <t>レンケイ</t>
    </rPh>
    <rPh sb="77" eb="78">
      <t>トウ</t>
    </rPh>
    <rPh sb="79" eb="81">
      <t>ジッシ</t>
    </rPh>
    <phoneticPr fontId="14"/>
  </si>
  <si>
    <t>科学技術・イノベーション推進事務局</t>
    <rPh sb="0" eb="2">
      <t>カガク</t>
    </rPh>
    <rPh sb="2" eb="4">
      <t>ギジュツ</t>
    </rPh>
    <rPh sb="12" eb="14">
      <t>スイシン</t>
    </rPh>
    <rPh sb="14" eb="17">
      <t>ジムキョク</t>
    </rPh>
    <phoneticPr fontId="13"/>
  </si>
  <si>
    <t>科学技術・イノベーション推進事務局</t>
    <rPh sb="0" eb="2">
      <t>カガク</t>
    </rPh>
    <rPh sb="2" eb="4">
      <t>ギジュツ</t>
    </rPh>
    <rPh sb="12" eb="14">
      <t>スイシン</t>
    </rPh>
    <rPh sb="14" eb="17">
      <t>ジムキョク</t>
    </rPh>
    <phoneticPr fontId="14"/>
  </si>
  <si>
    <t>イノベーション推進担当</t>
    <rPh sb="7" eb="9">
      <t>スイシン</t>
    </rPh>
    <rPh sb="9" eb="11">
      <t>タントウ</t>
    </rPh>
    <phoneticPr fontId="13"/>
  </si>
  <si>
    <t>イノベーション推進担当</t>
    <rPh sb="7" eb="9">
      <t>スイシン</t>
    </rPh>
    <rPh sb="9" eb="11">
      <t>タントウ</t>
    </rPh>
    <phoneticPr fontId="14"/>
  </si>
  <si>
    <t>休眠預金等活用担当室</t>
    <rPh sb="0" eb="2">
      <t>キュウミン</t>
    </rPh>
    <rPh sb="2" eb="4">
      <t>ヨキン</t>
    </rPh>
    <rPh sb="4" eb="5">
      <t>トウ</t>
    </rPh>
    <rPh sb="5" eb="7">
      <t>カツヨウ</t>
    </rPh>
    <rPh sb="7" eb="10">
      <t>タントウシツ</t>
    </rPh>
    <phoneticPr fontId="14"/>
  </si>
  <si>
    <t>特定の地域に継続的に多様な形で関わる「関係人口」が、食や環境をめぐる課題について現場体験等を通じて学び、これらの課題に関わる人や地域を応援する関係性を深化させるため、都市部住民と地域の中間支援を行う民間事業者等によるモデル事業を支援する。</t>
    <phoneticPr fontId="16"/>
  </si>
  <si>
    <t>関係人口班</t>
    <rPh sb="0" eb="2">
      <t>カンケイ</t>
    </rPh>
    <rPh sb="2" eb="4">
      <t>ジンコウ</t>
    </rPh>
    <rPh sb="4" eb="5">
      <t>ハン</t>
    </rPh>
    <phoneticPr fontId="14"/>
  </si>
  <si>
    <t>食品安全委員会事務局</t>
    <rPh sb="0" eb="2">
      <t>ショクヒン</t>
    </rPh>
    <rPh sb="2" eb="4">
      <t>アンゼン</t>
    </rPh>
    <rPh sb="4" eb="7">
      <t>イインカイ</t>
    </rPh>
    <rPh sb="7" eb="10">
      <t>ジムキョク</t>
    </rPh>
    <rPh sb="9" eb="10">
      <t>キョク</t>
    </rPh>
    <phoneticPr fontId="14"/>
  </si>
  <si>
    <t>情報・勧告広報課</t>
    <rPh sb="0" eb="2">
      <t>ジョウホウ</t>
    </rPh>
    <rPh sb="3" eb="5">
      <t>カンコク</t>
    </rPh>
    <rPh sb="5" eb="7">
      <t>コウホウ</t>
    </rPh>
    <rPh sb="7" eb="8">
      <t>カ</t>
    </rPh>
    <phoneticPr fontId="14"/>
  </si>
  <si>
    <t>個人情報
保護委員会</t>
    <rPh sb="0" eb="2">
      <t>コジン</t>
    </rPh>
    <rPh sb="2" eb="4">
      <t>ジョウホウ</t>
    </rPh>
    <rPh sb="5" eb="7">
      <t>ホゴ</t>
    </rPh>
    <rPh sb="7" eb="10">
      <t>イインカイ</t>
    </rPh>
    <phoneticPr fontId="14"/>
  </si>
  <si>
    <t>総務課</t>
    <rPh sb="0" eb="3">
      <t>ソウムカ</t>
    </rPh>
    <phoneticPr fontId="14"/>
  </si>
  <si>
    <t>ライフプランニング支援情報収集事業費</t>
    <rPh sb="13" eb="15">
      <t>シュウシュウ</t>
    </rPh>
    <rPh sb="15" eb="17">
      <t>ジギョウ</t>
    </rPh>
    <phoneticPr fontId="14"/>
  </si>
  <si>
    <t>子ども・子育て本部</t>
    <rPh sb="0" eb="1">
      <t>コ</t>
    </rPh>
    <rPh sb="4" eb="6">
      <t>コソダ</t>
    </rPh>
    <rPh sb="7" eb="9">
      <t>ホンブ</t>
    </rPh>
    <phoneticPr fontId="14"/>
  </si>
  <si>
    <t>少子化対策担当</t>
    <rPh sb="0" eb="3">
      <t>ショウシカ</t>
    </rPh>
    <rPh sb="3" eb="5">
      <t>タイサク</t>
    </rPh>
    <rPh sb="5" eb="7">
      <t>タントウ</t>
    </rPh>
    <phoneticPr fontId="14"/>
  </si>
  <si>
    <t>結婚支援ボランティア等育成モデルプログラム改定事業費</t>
    <rPh sb="21" eb="23">
      <t>カイテイ</t>
    </rPh>
    <phoneticPr fontId="14"/>
  </si>
  <si>
    <t>男女共同参画局</t>
    <rPh sb="0" eb="2">
      <t>ダンジョ</t>
    </rPh>
    <rPh sb="2" eb="4">
      <t>キョウドウ</t>
    </rPh>
    <rPh sb="4" eb="6">
      <t>サンカク</t>
    </rPh>
    <rPh sb="6" eb="7">
      <t>キョク</t>
    </rPh>
    <phoneticPr fontId="14"/>
  </si>
  <si>
    <t>男女間暴力対策課</t>
    <phoneticPr fontId="14"/>
  </si>
  <si>
    <t>アイヌ施策推進室</t>
    <rPh sb="3" eb="4">
      <t>セ</t>
    </rPh>
    <rPh sb="4" eb="5">
      <t>サク</t>
    </rPh>
    <rPh sb="5" eb="7">
      <t>スイシン</t>
    </rPh>
    <rPh sb="7" eb="8">
      <t>シツ</t>
    </rPh>
    <phoneticPr fontId="14"/>
  </si>
  <si>
    <t>SDGs班</t>
    <rPh sb="4" eb="5">
      <t>ハン</t>
    </rPh>
    <phoneticPr fontId="14"/>
  </si>
  <si>
    <t>新型コロナウイルス感染症対応地方創生臨時交付金</t>
    <phoneticPr fontId="14"/>
  </si>
  <si>
    <t>地方公共団体がウィズコロナ下での感染症対応を強化等の事業を実施できるよう支援する。</t>
    <rPh sb="36" eb="38">
      <t>シエン</t>
    </rPh>
    <phoneticPr fontId="14"/>
  </si>
  <si>
    <t>地域再生班</t>
    <phoneticPr fontId="14"/>
  </si>
  <si>
    <t>重要土地等調査法に基づく区域指定及び土地等利用状況調査の準備を行う。</t>
    <rPh sb="31" eb="32">
      <t>オコナ</t>
    </rPh>
    <phoneticPr fontId="14"/>
  </si>
  <si>
    <t>政策統括官</t>
    <rPh sb="0" eb="2">
      <t>セイサク</t>
    </rPh>
    <rPh sb="2" eb="4">
      <t>トウカツ</t>
    </rPh>
    <rPh sb="4" eb="5">
      <t>カン</t>
    </rPh>
    <phoneticPr fontId="14"/>
  </si>
  <si>
    <t>重要土地担当</t>
    <rPh sb="0" eb="2">
      <t>ジュウヨウ</t>
    </rPh>
    <rPh sb="2" eb="4">
      <t>トチ</t>
    </rPh>
    <rPh sb="4" eb="6">
      <t>タントウ</t>
    </rPh>
    <phoneticPr fontId="14"/>
  </si>
  <si>
    <t>人道救援物資の調達・備蓄経費</t>
    <rPh sb="0" eb="2">
      <t>ジンドウ</t>
    </rPh>
    <rPh sb="2" eb="4">
      <t>キュウエン</t>
    </rPh>
    <rPh sb="4" eb="6">
      <t>ブッシ</t>
    </rPh>
    <rPh sb="7" eb="9">
      <t>チョウタツ</t>
    </rPh>
    <rPh sb="10" eb="12">
      <t>ビチク</t>
    </rPh>
    <rPh sb="12" eb="14">
      <t>ケイヒ</t>
    </rPh>
    <phoneticPr fontId="39"/>
  </si>
  <si>
    <t>「国際連合平和維持活動等に対する協力に関する法律」に基づく物資協力について、国際連合等からの要請に対し、迅速・的確に実施するため人道救援備蓄物資の調達・備蓄を行う。</t>
  </si>
  <si>
    <t>国際平和協力本部事務局</t>
    <rPh sb="0" eb="2">
      <t>コクサイ</t>
    </rPh>
    <rPh sb="2" eb="4">
      <t>ヘイワ</t>
    </rPh>
    <rPh sb="4" eb="6">
      <t>キョウリョク</t>
    </rPh>
    <rPh sb="6" eb="8">
      <t>ホンブ</t>
    </rPh>
    <rPh sb="8" eb="11">
      <t>ジムキョク</t>
    </rPh>
    <phoneticPr fontId="14"/>
  </si>
  <si>
    <t>予算会計係</t>
    <rPh sb="0" eb="2">
      <t>ヨサン</t>
    </rPh>
    <rPh sb="2" eb="4">
      <t>カイケイ</t>
    </rPh>
    <rPh sb="4" eb="5">
      <t>カカリ</t>
    </rPh>
    <phoneticPr fontId="14"/>
  </si>
  <si>
    <t>原子力発電所周辺地域における防災対策の充実・強化（原子力災害対策事業費補助金）</t>
    <rPh sb="25" eb="28">
      <t>ゲンシリョク</t>
    </rPh>
    <rPh sb="28" eb="30">
      <t>サイガイ</t>
    </rPh>
    <rPh sb="30" eb="32">
      <t>タイサク</t>
    </rPh>
    <rPh sb="32" eb="34">
      <t>ジギョウ</t>
    </rPh>
    <rPh sb="34" eb="35">
      <t>ヒ</t>
    </rPh>
    <rPh sb="35" eb="38">
      <t>ホジョキン</t>
    </rPh>
    <phoneticPr fontId="14"/>
  </si>
  <si>
    <t>原子力発電所立地道府県等に対して、即時の避難行動が困難な要配慮者等が入所する病院・介護施設等を対象とした放射線防護対策に要する費用並びに原子力災害医療施設・設備及び緊急事態応急対策等拠点施設の整備に要する費用について支援を行う。</t>
    <rPh sb="65" eb="66">
      <t>ナラ</t>
    </rPh>
    <phoneticPr fontId="14"/>
  </si>
  <si>
    <t>政策統括官（原子力防災担当）付</t>
    <rPh sb="0" eb="2">
      <t>セイサク</t>
    </rPh>
    <rPh sb="2" eb="4">
      <t>トウカツ</t>
    </rPh>
    <rPh sb="4" eb="5">
      <t>カン</t>
    </rPh>
    <rPh sb="6" eb="9">
      <t>ゲンシリョク</t>
    </rPh>
    <rPh sb="9" eb="11">
      <t>ボウサイ</t>
    </rPh>
    <rPh sb="11" eb="13">
      <t>タントウ</t>
    </rPh>
    <rPh sb="14" eb="15">
      <t>ツキ</t>
    </rPh>
    <phoneticPr fontId="14"/>
  </si>
  <si>
    <t>参事官（総括担当）付</t>
    <rPh sb="0" eb="3">
      <t>サンジカン</t>
    </rPh>
    <rPh sb="4" eb="6">
      <t>ソウカツ</t>
    </rPh>
    <rPh sb="6" eb="8">
      <t>タントウ</t>
    </rPh>
    <rPh sb="9" eb="10">
      <t>ツキ</t>
    </rPh>
    <phoneticPr fontId="14"/>
  </si>
  <si>
    <t>迎賓館の改修</t>
    <rPh sb="0" eb="3">
      <t>ゲイヒンカン</t>
    </rPh>
    <rPh sb="4" eb="6">
      <t>カイシュウ</t>
    </rPh>
    <phoneticPr fontId="14"/>
  </si>
  <si>
    <t>京都迎賓館における空調設備改修工事を一部前倒しして実施。
赤坂迎賓館における外壁石材の脱落等に対する改修工事に必要な設計を実施。</t>
    <rPh sb="9" eb="11">
      <t>クウチョウ</t>
    </rPh>
    <rPh sb="11" eb="13">
      <t>セツビ</t>
    </rPh>
    <rPh sb="13" eb="15">
      <t>カイシュウ</t>
    </rPh>
    <rPh sb="15" eb="17">
      <t>コウジ</t>
    </rPh>
    <rPh sb="18" eb="20">
      <t>イチブ</t>
    </rPh>
    <rPh sb="20" eb="22">
      <t>マエダオ</t>
    </rPh>
    <rPh sb="25" eb="27">
      <t>ジッシ</t>
    </rPh>
    <rPh sb="29" eb="34">
      <t>アカサカゲイヒンカン</t>
    </rPh>
    <rPh sb="38" eb="40">
      <t>ガイヘキ</t>
    </rPh>
    <rPh sb="40" eb="42">
      <t>セキザイ</t>
    </rPh>
    <rPh sb="43" eb="45">
      <t>ダツラク</t>
    </rPh>
    <rPh sb="45" eb="46">
      <t>トウ</t>
    </rPh>
    <rPh sb="47" eb="48">
      <t>タイ</t>
    </rPh>
    <rPh sb="50" eb="54">
      <t>カイシュウコウジ</t>
    </rPh>
    <rPh sb="55" eb="57">
      <t>ヒツヨウ</t>
    </rPh>
    <rPh sb="58" eb="60">
      <t>セッケイ</t>
    </rPh>
    <rPh sb="61" eb="63">
      <t>ジッシ</t>
    </rPh>
    <phoneticPr fontId="16"/>
  </si>
  <si>
    <t>迎賓館</t>
    <rPh sb="0" eb="3">
      <t>ゲイヒンカン</t>
    </rPh>
    <phoneticPr fontId="14"/>
  </si>
  <si>
    <t>京都事務所
庶務課
総務課</t>
    <rPh sb="0" eb="2">
      <t>キョウト</t>
    </rPh>
    <rPh sb="2" eb="4">
      <t>ジム</t>
    </rPh>
    <rPh sb="4" eb="5">
      <t>ショ</t>
    </rPh>
    <rPh sb="6" eb="9">
      <t>ショムカ</t>
    </rPh>
    <phoneticPr fontId="14"/>
  </si>
  <si>
    <t>沖縄振興局</t>
    <rPh sb="0" eb="2">
      <t>オキナワ</t>
    </rPh>
    <rPh sb="2" eb="5">
      <t>シンコウキョク</t>
    </rPh>
    <phoneticPr fontId="14"/>
  </si>
  <si>
    <t>調査金融担当参事官室</t>
    <rPh sb="0" eb="2">
      <t>チョウサ</t>
    </rPh>
    <rPh sb="2" eb="4">
      <t>キンユウ</t>
    </rPh>
    <rPh sb="4" eb="6">
      <t>タントウ</t>
    </rPh>
    <rPh sb="6" eb="9">
      <t>サンジカン</t>
    </rPh>
    <rPh sb="9" eb="10">
      <t>シツ</t>
    </rPh>
    <phoneticPr fontId="14"/>
  </si>
  <si>
    <t>住民税非課税世帯等に対する臨時特別給付金</t>
    <phoneticPr fontId="36"/>
  </si>
  <si>
    <t>住民税非課税世帯等に対する臨時特別給付金について、令和４年度課税情報を活用したプッシュ型給付により、物価高騰等に直面する住民税非課税世帯等に対する給付を着実に実施するための所要額の追加を行う。</t>
    <rPh sb="25" eb="27">
      <t>レイワ</t>
    </rPh>
    <rPh sb="28" eb="30">
      <t>ネンド</t>
    </rPh>
    <rPh sb="30" eb="32">
      <t>カゼイ</t>
    </rPh>
    <rPh sb="32" eb="34">
      <t>ジョウホウ</t>
    </rPh>
    <rPh sb="35" eb="37">
      <t>カツヨウ</t>
    </rPh>
    <rPh sb="43" eb="44">
      <t>ガタ</t>
    </rPh>
    <rPh sb="44" eb="46">
      <t>キュウフ</t>
    </rPh>
    <rPh sb="50" eb="52">
      <t>ブッカ</t>
    </rPh>
    <rPh sb="52" eb="54">
      <t>コウトウ</t>
    </rPh>
    <rPh sb="54" eb="55">
      <t>トウ</t>
    </rPh>
    <rPh sb="56" eb="58">
      <t>チョクメン</t>
    </rPh>
    <rPh sb="60" eb="63">
      <t>ジュウミンゼイ</t>
    </rPh>
    <rPh sb="63" eb="66">
      <t>ヒカゼイ</t>
    </rPh>
    <rPh sb="66" eb="68">
      <t>セタイ</t>
    </rPh>
    <rPh sb="68" eb="69">
      <t>トウ</t>
    </rPh>
    <rPh sb="70" eb="71">
      <t>タイ</t>
    </rPh>
    <rPh sb="73" eb="75">
      <t>キュウフ</t>
    </rPh>
    <rPh sb="76" eb="78">
      <t>チャクジツ</t>
    </rPh>
    <rPh sb="79" eb="81">
      <t>ジッシ</t>
    </rPh>
    <rPh sb="86" eb="88">
      <t>ショヨウ</t>
    </rPh>
    <rPh sb="88" eb="89">
      <t>ガク</t>
    </rPh>
    <rPh sb="90" eb="92">
      <t>ツイカ</t>
    </rPh>
    <rPh sb="93" eb="94">
      <t>オコナ</t>
    </rPh>
    <phoneticPr fontId="36"/>
  </si>
  <si>
    <t>令和4年物価・賃金・生活総合対策世帯給付金及び令和3年経済対策世帯給付金等事業担当室</t>
    <rPh sb="0" eb="2">
      <t>レイワ</t>
    </rPh>
    <rPh sb="3" eb="4">
      <t>ネン</t>
    </rPh>
    <rPh sb="4" eb="6">
      <t>ブッカ</t>
    </rPh>
    <rPh sb="7" eb="9">
      <t>チンギン</t>
    </rPh>
    <rPh sb="10" eb="12">
      <t>セイカツ</t>
    </rPh>
    <rPh sb="12" eb="14">
      <t>ソウゴウ</t>
    </rPh>
    <rPh sb="14" eb="16">
      <t>タイサク</t>
    </rPh>
    <rPh sb="16" eb="18">
      <t>セタイ</t>
    </rPh>
    <rPh sb="18" eb="21">
      <t>キュウフキン</t>
    </rPh>
    <rPh sb="21" eb="22">
      <t>オヨ</t>
    </rPh>
    <rPh sb="23" eb="25">
      <t>レイワ</t>
    </rPh>
    <rPh sb="26" eb="27">
      <t>ネン</t>
    </rPh>
    <rPh sb="27" eb="29">
      <t>ケイザイ</t>
    </rPh>
    <rPh sb="29" eb="31">
      <t>タイサク</t>
    </rPh>
    <rPh sb="31" eb="33">
      <t>セタイ</t>
    </rPh>
    <rPh sb="33" eb="36">
      <t>キュウフキン</t>
    </rPh>
    <rPh sb="36" eb="37">
      <t>トウ</t>
    </rPh>
    <rPh sb="37" eb="39">
      <t>ジギョウ</t>
    </rPh>
    <rPh sb="39" eb="41">
      <t>タントウ</t>
    </rPh>
    <rPh sb="41" eb="42">
      <t>シツ</t>
    </rPh>
    <phoneticPr fontId="14"/>
  </si>
  <si>
    <t>戦略的広報費</t>
    <rPh sb="3" eb="5">
      <t>コウホウ</t>
    </rPh>
    <rPh sb="5" eb="6">
      <t>ヒ</t>
    </rPh>
    <phoneticPr fontId="39"/>
  </si>
  <si>
    <t>政府広報室</t>
    <rPh sb="0" eb="2">
      <t>セイフ</t>
    </rPh>
    <rPh sb="2" eb="4">
      <t>コウホウ</t>
    </rPh>
    <rPh sb="4" eb="5">
      <t>シツ</t>
    </rPh>
    <phoneticPr fontId="14"/>
  </si>
  <si>
    <t>総合海洋政策推進事務局</t>
    <rPh sb="0" eb="2">
      <t>ソウゴウ</t>
    </rPh>
    <rPh sb="2" eb="4">
      <t>カイヨウ</t>
    </rPh>
    <rPh sb="4" eb="6">
      <t>セイサク</t>
    </rPh>
    <rPh sb="6" eb="8">
      <t>スイシン</t>
    </rPh>
    <rPh sb="8" eb="11">
      <t>ジムキョク</t>
    </rPh>
    <phoneticPr fontId="14"/>
  </si>
  <si>
    <t>有人国境離島政策推進室</t>
    <rPh sb="0" eb="2">
      <t>ユウジン</t>
    </rPh>
    <rPh sb="2" eb="4">
      <t>コッキョウ</t>
    </rPh>
    <rPh sb="4" eb="6">
      <t>リトウ</t>
    </rPh>
    <rPh sb="6" eb="8">
      <t>セイサク</t>
    </rPh>
    <rPh sb="8" eb="10">
      <t>スイシン</t>
    </rPh>
    <rPh sb="10" eb="11">
      <t>シツ</t>
    </rPh>
    <phoneticPr fontId="14"/>
  </si>
  <si>
    <t>金融班</t>
    <rPh sb="0" eb="2">
      <t>キンユウ</t>
    </rPh>
    <rPh sb="2" eb="3">
      <t>ハン</t>
    </rPh>
    <phoneticPr fontId="14"/>
  </si>
  <si>
    <t>政策統括官（経済社会システム担当）</t>
    <rPh sb="0" eb="2">
      <t>セイサク</t>
    </rPh>
    <rPh sb="2" eb="4">
      <t>トウカツ</t>
    </rPh>
    <rPh sb="4" eb="5">
      <t>カン</t>
    </rPh>
    <rPh sb="6" eb="8">
      <t>ケイザイ</t>
    </rPh>
    <rPh sb="14" eb="16">
      <t>タントウ</t>
    </rPh>
    <phoneticPr fontId="14"/>
  </si>
  <si>
    <t>民間資金等活用事業推進室</t>
    <rPh sb="0" eb="2">
      <t>ミンカン</t>
    </rPh>
    <rPh sb="2" eb="4">
      <t>シキン</t>
    </rPh>
    <rPh sb="4" eb="5">
      <t>トウ</t>
    </rPh>
    <rPh sb="5" eb="7">
      <t>カツヨウ</t>
    </rPh>
    <rPh sb="7" eb="9">
      <t>ジギョウ</t>
    </rPh>
    <rPh sb="9" eb="11">
      <t>スイシン</t>
    </rPh>
    <rPh sb="11" eb="12">
      <t>シツ</t>
    </rPh>
    <phoneticPr fontId="14"/>
  </si>
  <si>
    <t>沖縄型産業中核人材育成・活用事業費（IT即戦力人材育成事業）</t>
    <rPh sb="16" eb="17">
      <t>ヒ</t>
    </rPh>
    <rPh sb="20" eb="23">
      <t>ソクセンリョク</t>
    </rPh>
    <rPh sb="23" eb="25">
      <t>ジンザイ</t>
    </rPh>
    <rPh sb="25" eb="27">
      <t>イクセイ</t>
    </rPh>
    <rPh sb="27" eb="29">
      <t>ジギョウ</t>
    </rPh>
    <phoneticPr fontId="14"/>
  </si>
  <si>
    <t>政策統括官（沖縄政策担当）付産業振興担当参事官室</t>
    <rPh sb="0" eb="2">
      <t>セイサク</t>
    </rPh>
    <rPh sb="2" eb="4">
      <t>トウカツ</t>
    </rPh>
    <rPh sb="4" eb="5">
      <t>カン</t>
    </rPh>
    <rPh sb="6" eb="8">
      <t>オキナワ</t>
    </rPh>
    <rPh sb="8" eb="10">
      <t>セイサク</t>
    </rPh>
    <rPh sb="10" eb="12">
      <t>タントウ</t>
    </rPh>
    <phoneticPr fontId="14"/>
  </si>
  <si>
    <t>公益認定等委員会事務局</t>
    <rPh sb="0" eb="2">
      <t>コウエキ</t>
    </rPh>
    <rPh sb="2" eb="4">
      <t>ニンテイ</t>
    </rPh>
    <rPh sb="4" eb="5">
      <t>トウ</t>
    </rPh>
    <rPh sb="5" eb="8">
      <t>イインカイ</t>
    </rPh>
    <rPh sb="8" eb="11">
      <t>ジムキョク</t>
    </rPh>
    <phoneticPr fontId="14"/>
  </si>
  <si>
    <t>宇宙開発戦略推進事務局</t>
    <rPh sb="0" eb="2">
      <t>ウチュウ</t>
    </rPh>
    <rPh sb="2" eb="4">
      <t>カイハツ</t>
    </rPh>
    <rPh sb="4" eb="6">
      <t>センリャク</t>
    </rPh>
    <rPh sb="6" eb="8">
      <t>スイシン</t>
    </rPh>
    <rPh sb="8" eb="10">
      <t>ジム</t>
    </rPh>
    <rPh sb="10" eb="11">
      <t>キョク</t>
    </rPh>
    <phoneticPr fontId="14"/>
  </si>
  <si>
    <t>準天頂衛星システムの開発加速等</t>
    <rPh sb="12" eb="14">
      <t>カソク</t>
    </rPh>
    <rPh sb="14" eb="15">
      <t>トウ</t>
    </rPh>
    <phoneticPr fontId="14"/>
  </si>
  <si>
    <t>準天頂衛星システム戦略室</t>
    <rPh sb="0" eb="3">
      <t>ジュンテンチョウ</t>
    </rPh>
    <rPh sb="3" eb="5">
      <t>エイセイ</t>
    </rPh>
    <rPh sb="9" eb="11">
      <t>センリャク</t>
    </rPh>
    <rPh sb="11" eb="12">
      <t>シツ</t>
    </rPh>
    <phoneticPr fontId="14"/>
  </si>
  <si>
    <t>多様な利用環境における準天頂衛星システム実証</t>
    <phoneticPr fontId="14"/>
  </si>
  <si>
    <t>準天頂衛星システムについて、民間の利活用を更に促進する観点から、必要な技術的検討を行うため、利活用が想定される様々な実環境下における実証を行う。</t>
    <phoneticPr fontId="14"/>
  </si>
  <si>
    <t>○</t>
  </si>
  <si>
    <t>革新的医療技術研究開発推進事業（産学官共同型）</t>
    <rPh sb="16" eb="19">
      <t>サンガクカン</t>
    </rPh>
    <rPh sb="19" eb="21">
      <t>キョウドウ</t>
    </rPh>
    <rPh sb="21" eb="22">
      <t>ガタ</t>
    </rPh>
    <phoneticPr fontId="14"/>
  </si>
  <si>
    <t>日本医療研究開発機構担当室</t>
    <rPh sb="0" eb="2">
      <t>ニホン</t>
    </rPh>
    <rPh sb="2" eb="4">
      <t>イリョウ</t>
    </rPh>
    <rPh sb="4" eb="6">
      <t>ケンキュウ</t>
    </rPh>
    <rPh sb="6" eb="8">
      <t>カイハツ</t>
    </rPh>
    <rPh sb="8" eb="10">
      <t>キコウ</t>
    </rPh>
    <rPh sb="10" eb="13">
      <t>タントウシツ</t>
    </rPh>
    <phoneticPr fontId="14"/>
  </si>
  <si>
    <t>沖縄振興局</t>
    <rPh sb="0" eb="2">
      <t>オキナワ</t>
    </rPh>
    <rPh sb="2" eb="4">
      <t>シンコウ</t>
    </rPh>
    <rPh sb="4" eb="5">
      <t>キョク</t>
    </rPh>
    <phoneticPr fontId="14"/>
  </si>
  <si>
    <t>沖縄科学技術大学院大学企画推進室</t>
    <rPh sb="0" eb="2">
      <t>オキナワ</t>
    </rPh>
    <rPh sb="2" eb="4">
      <t>カガク</t>
    </rPh>
    <rPh sb="4" eb="6">
      <t>ギジュツ</t>
    </rPh>
    <rPh sb="6" eb="9">
      <t>ダイガクイン</t>
    </rPh>
    <rPh sb="9" eb="11">
      <t>ダイガク</t>
    </rPh>
    <rPh sb="11" eb="13">
      <t>キカク</t>
    </rPh>
    <rPh sb="13" eb="15">
      <t>スイシン</t>
    </rPh>
    <rPh sb="15" eb="16">
      <t>シツ</t>
    </rPh>
    <phoneticPr fontId="14"/>
  </si>
  <si>
    <t>知的財産戦略
推進事務局</t>
    <rPh sb="0" eb="2">
      <t>チテキ</t>
    </rPh>
    <rPh sb="2" eb="4">
      <t>ザイサン</t>
    </rPh>
    <rPh sb="4" eb="6">
      <t>センリャク</t>
    </rPh>
    <rPh sb="7" eb="9">
      <t>スイシン</t>
    </rPh>
    <rPh sb="9" eb="12">
      <t>ジムキョク</t>
    </rPh>
    <phoneticPr fontId="14"/>
  </si>
  <si>
    <t>競争力チーム</t>
    <rPh sb="0" eb="3">
      <t>キョウソウリョク</t>
    </rPh>
    <phoneticPr fontId="14"/>
  </si>
  <si>
    <t>エビデンス担当</t>
    <rPh sb="5" eb="7">
      <t>タントウ</t>
    </rPh>
    <phoneticPr fontId="14"/>
  </si>
  <si>
    <t>地方創生推進事務局</t>
    <rPh sb="0" eb="2">
      <t>チホウ</t>
    </rPh>
    <rPh sb="2" eb="4">
      <t>ソウセイ</t>
    </rPh>
    <rPh sb="4" eb="6">
      <t>スイシン</t>
    </rPh>
    <rPh sb="6" eb="9">
      <t>ジムキョク</t>
    </rPh>
    <phoneticPr fontId="14"/>
  </si>
  <si>
    <t>交付金T　</t>
    <phoneticPr fontId="14"/>
  </si>
  <si>
    <t>デジタル田園都市国家構想の先導役となるスーパーシティとデジタル田園健康特区において、民間事業者・大学等が提供しようとする大胆な規制改革を伴った先端的サービスの開発・構築等を推進し、移動・物流、健康・医療など様々な分野の地域課題の解決を図る。</t>
  </si>
  <si>
    <t>スーパーシティ・デジタル田園健康特区班</t>
    <rPh sb="12" eb="14">
      <t>デンエン</t>
    </rPh>
    <rPh sb="14" eb="16">
      <t>ケンコウ</t>
    </rPh>
    <rPh sb="16" eb="18">
      <t>トック</t>
    </rPh>
    <rPh sb="18" eb="19">
      <t>ハン</t>
    </rPh>
    <phoneticPr fontId="14"/>
  </si>
  <si>
    <t>総括班</t>
    <rPh sb="0" eb="2">
      <t>ソウカツ</t>
    </rPh>
    <rPh sb="2" eb="3">
      <t>ハン</t>
    </rPh>
    <phoneticPr fontId="14"/>
  </si>
  <si>
    <t>「夏のDigi田甲子園」等で受賞した団体を中心に、デジタル田園都市国家構想の実現に資する優れた取組の横展開を行う「デジ田メニューブック」の内容の拡充等を行う。</t>
    <rPh sb="12" eb="13">
      <t>ナド</t>
    </rPh>
    <rPh sb="74" eb="75">
      <t>トウ</t>
    </rPh>
    <phoneticPr fontId="16"/>
  </si>
  <si>
    <t>甲子園Ｔ</t>
    <rPh sb="0" eb="3">
      <t>コウシエン</t>
    </rPh>
    <phoneticPr fontId="14"/>
  </si>
  <si>
    <t>総務課、情報・勧告広報課</t>
    <rPh sb="0" eb="3">
      <t>ソウムカ</t>
    </rPh>
    <rPh sb="4" eb="6">
      <t>ジョウホウ</t>
    </rPh>
    <rPh sb="7" eb="9">
      <t>カンコク</t>
    </rPh>
    <rPh sb="9" eb="11">
      <t>コウホウ</t>
    </rPh>
    <rPh sb="11" eb="12">
      <t>カ</t>
    </rPh>
    <phoneticPr fontId="14"/>
  </si>
  <si>
    <t>政策統括官（経済財政分析担当）</t>
    <rPh sb="0" eb="2">
      <t>セイサク</t>
    </rPh>
    <rPh sb="2" eb="4">
      <t>トウカツ</t>
    </rPh>
    <rPh sb="4" eb="5">
      <t>カン</t>
    </rPh>
    <rPh sb="6" eb="8">
      <t>ケイザイ</t>
    </rPh>
    <rPh sb="8" eb="10">
      <t>ザイセイ</t>
    </rPh>
    <rPh sb="10" eb="12">
      <t>ブンセキ</t>
    </rPh>
    <rPh sb="12" eb="14">
      <t>タントウ</t>
    </rPh>
    <phoneticPr fontId="14"/>
  </si>
  <si>
    <t>参事官（企画担当）</t>
    <rPh sb="0" eb="3">
      <t>サンジカン</t>
    </rPh>
    <rPh sb="4" eb="6">
      <t>キカク</t>
    </rPh>
    <rPh sb="6" eb="8">
      <t>タントウ</t>
    </rPh>
    <phoneticPr fontId="14"/>
  </si>
  <si>
    <t>「成長と分配の好循環」に係る施策に関し、特に家計への影響について、その属性の違いなどに注目したミクロ面でのシミュレーション分析を行うため、必要なデータの拡充・整備等を行い、成長と分配の両面を捉える中長期の計量モデルの拡張・整備を進める。</t>
    <phoneticPr fontId="14"/>
  </si>
  <si>
    <t>計量分析室</t>
    <rPh sb="0" eb="2">
      <t>ケイリョウ</t>
    </rPh>
    <rPh sb="2" eb="4">
      <t>ブンセキ</t>
    </rPh>
    <rPh sb="4" eb="5">
      <t>シツ</t>
    </rPh>
    <phoneticPr fontId="14"/>
  </si>
  <si>
    <t>地域少子化対策強化事業</t>
    <rPh sb="7" eb="9">
      <t>キョウカ</t>
    </rPh>
    <rPh sb="9" eb="11">
      <t>ジギョウ</t>
    </rPh>
    <phoneticPr fontId="14"/>
  </si>
  <si>
    <t>子供の未来応援地域ネットワーク形成支援事業費（地域子供の未来応援交付金）</t>
    <rPh sb="23" eb="25">
      <t>チイキ</t>
    </rPh>
    <rPh sb="25" eb="27">
      <t>コドモ</t>
    </rPh>
    <rPh sb="28" eb="30">
      <t>ミライ</t>
    </rPh>
    <rPh sb="30" eb="32">
      <t>オウエン</t>
    </rPh>
    <rPh sb="32" eb="35">
      <t>コウフキン</t>
    </rPh>
    <phoneticPr fontId="14"/>
  </si>
  <si>
    <t>1月中に交付申請の募集を実施予定。</t>
    <rPh sb="1" eb="3">
      <t>ガツチュウ</t>
    </rPh>
    <rPh sb="4" eb="6">
      <t>コウフ</t>
    </rPh>
    <rPh sb="6" eb="8">
      <t>シンセイ</t>
    </rPh>
    <rPh sb="9" eb="11">
      <t>ボシュウ</t>
    </rPh>
    <rPh sb="12" eb="14">
      <t>ジッシ</t>
    </rPh>
    <rPh sb="14" eb="16">
      <t>ヨテイ</t>
    </rPh>
    <phoneticPr fontId="14"/>
  </si>
  <si>
    <t>政策統括官（政策調整担当）付</t>
    <rPh sb="0" eb="2">
      <t>セイサク</t>
    </rPh>
    <rPh sb="2" eb="4">
      <t>トウカツ</t>
    </rPh>
    <rPh sb="4" eb="5">
      <t>カン</t>
    </rPh>
    <rPh sb="6" eb="8">
      <t>セイサク</t>
    </rPh>
    <rPh sb="8" eb="10">
      <t>チョウセイ</t>
    </rPh>
    <rPh sb="10" eb="12">
      <t>タントウ</t>
    </rPh>
    <rPh sb="13" eb="14">
      <t>ツ</t>
    </rPh>
    <phoneticPr fontId="14"/>
  </si>
  <si>
    <t>参事官（子どもの貧困対策担当）付</t>
    <rPh sb="0" eb="3">
      <t>サンジカン</t>
    </rPh>
    <rPh sb="4" eb="5">
      <t>コ</t>
    </rPh>
    <rPh sb="8" eb="10">
      <t>ヒンコン</t>
    </rPh>
    <rPh sb="10" eb="12">
      <t>タイサク</t>
    </rPh>
    <rPh sb="12" eb="14">
      <t>タントウ</t>
    </rPh>
    <rPh sb="15" eb="16">
      <t>ツ</t>
    </rPh>
    <phoneticPr fontId="14"/>
  </si>
  <si>
    <t>新型コロナウイルス感染症対応地方創生臨時交付金を活用して行われた地方公共団体の事業の実績等を把握し分析するとともに、その結果を関係機関に共有し、同交付金による事業の効果を高める。</t>
    <rPh sb="0" eb="2">
      <t>シンガタ</t>
    </rPh>
    <rPh sb="9" eb="12">
      <t>カンセンショウ</t>
    </rPh>
    <rPh sb="12" eb="14">
      <t>タイオウ</t>
    </rPh>
    <rPh sb="28" eb="29">
      <t>オコナ</t>
    </rPh>
    <rPh sb="32" eb="34">
      <t>チホウ</t>
    </rPh>
    <rPh sb="34" eb="36">
      <t>コウキョウ</t>
    </rPh>
    <rPh sb="36" eb="38">
      <t>ダンタイ</t>
    </rPh>
    <rPh sb="44" eb="45">
      <t>トウ</t>
    </rPh>
    <rPh sb="60" eb="62">
      <t>ケッカ</t>
    </rPh>
    <rPh sb="63" eb="65">
      <t>カンケイ</t>
    </rPh>
    <rPh sb="65" eb="67">
      <t>キカン</t>
    </rPh>
    <rPh sb="68" eb="70">
      <t>キョウユウ</t>
    </rPh>
    <rPh sb="72" eb="73">
      <t>ドウ</t>
    </rPh>
    <rPh sb="73" eb="76">
      <t>コウフキン</t>
    </rPh>
    <rPh sb="79" eb="81">
      <t>ジギョウ</t>
    </rPh>
    <rPh sb="82" eb="84">
      <t>コウカ</t>
    </rPh>
    <rPh sb="85" eb="86">
      <t>タカ</t>
    </rPh>
    <phoneticPr fontId="14"/>
  </si>
  <si>
    <t>地域再生班</t>
    <rPh sb="0" eb="2">
      <t>チイキ</t>
    </rPh>
    <rPh sb="2" eb="4">
      <t>サイセイ</t>
    </rPh>
    <rPh sb="4" eb="5">
      <t>ハン</t>
    </rPh>
    <phoneticPr fontId="14"/>
  </si>
  <si>
    <t>政策統括官（防災担当）付</t>
    <rPh sb="0" eb="2">
      <t>セイサク</t>
    </rPh>
    <rPh sb="2" eb="4">
      <t>トウカツ</t>
    </rPh>
    <rPh sb="4" eb="5">
      <t>カン</t>
    </rPh>
    <rPh sb="6" eb="8">
      <t>ボウサイ</t>
    </rPh>
    <rPh sb="8" eb="10">
      <t>タントウ</t>
    </rPh>
    <rPh sb="11" eb="12">
      <t>ツキ</t>
    </rPh>
    <phoneticPr fontId="14"/>
  </si>
  <si>
    <t>参事官（復旧・復興担当）付</t>
    <rPh sb="0" eb="3">
      <t>サンジカン</t>
    </rPh>
    <rPh sb="4" eb="6">
      <t>フッキュウ</t>
    </rPh>
    <rPh sb="7" eb="9">
      <t>フッコウ</t>
    </rPh>
    <rPh sb="9" eb="11">
      <t>タントウ</t>
    </rPh>
    <rPh sb="12" eb="13">
      <t>ツキ</t>
    </rPh>
    <phoneticPr fontId="14"/>
  </si>
  <si>
    <t>○</t>
    <phoneticPr fontId="14"/>
  </si>
  <si>
    <t>大臣官房</t>
    <rPh sb="0" eb="4">
      <t>ダイジンカンボウ</t>
    </rPh>
    <phoneticPr fontId="14"/>
  </si>
  <si>
    <t>公文書管理課</t>
    <rPh sb="0" eb="6">
      <t>コウブンショカンリカ</t>
    </rPh>
    <phoneticPr fontId="14"/>
  </si>
  <si>
    <t>参事官
（総括担当）</t>
    <rPh sb="0" eb="3">
      <t>サンジカン</t>
    </rPh>
    <rPh sb="5" eb="7">
      <t>ソウカツ</t>
    </rPh>
    <rPh sb="7" eb="9">
      <t>タントウ</t>
    </rPh>
    <phoneticPr fontId="14"/>
  </si>
  <si>
    <t>参事官（原子力担当）</t>
    <rPh sb="0" eb="3">
      <t>サンジカン</t>
    </rPh>
    <rPh sb="4" eb="7">
      <t>ゲンシリョク</t>
    </rPh>
    <rPh sb="7" eb="9">
      <t>タントウ</t>
    </rPh>
    <phoneticPr fontId="14"/>
  </si>
  <si>
    <t>総合防災情報システムの整備等</t>
    <rPh sb="0" eb="2">
      <t>ソウゴウ</t>
    </rPh>
    <rPh sb="2" eb="4">
      <t>ボウサイ</t>
    </rPh>
    <rPh sb="4" eb="6">
      <t>ジョウホウ</t>
    </rPh>
    <rPh sb="11" eb="13">
      <t>セイビ</t>
    </rPh>
    <rPh sb="13" eb="14">
      <t>トウ</t>
    </rPh>
    <phoneticPr fontId="16"/>
  </si>
  <si>
    <t>参事官（防災デジタル・物資支援担当）付</t>
    <rPh sb="0" eb="3">
      <t>サンジカン</t>
    </rPh>
    <rPh sb="4" eb="6">
      <t>ボウサイ</t>
    </rPh>
    <rPh sb="11" eb="13">
      <t>ブッシ</t>
    </rPh>
    <rPh sb="13" eb="15">
      <t>シエン</t>
    </rPh>
    <rPh sb="15" eb="17">
      <t>タントウ</t>
    </rPh>
    <rPh sb="18" eb="19">
      <t>ツキ</t>
    </rPh>
    <phoneticPr fontId="14"/>
  </si>
  <si>
    <t>新しい資本主義において民間にとっての利便性向上の観点から公益法人活動の一層の活性化が求められているところ、利用者中心の行政サービスの実現を図るため、デジタル・トランスフォーメーション推進に向けた調査研究を実施。</t>
    <rPh sb="11" eb="13">
      <t>ミンカン</t>
    </rPh>
    <rPh sb="18" eb="21">
      <t>リベンセイ</t>
    </rPh>
    <rPh sb="21" eb="23">
      <t>コウジョウ</t>
    </rPh>
    <rPh sb="24" eb="26">
      <t>カンテン</t>
    </rPh>
    <rPh sb="32" eb="34">
      <t>カツドウ</t>
    </rPh>
    <rPh sb="35" eb="37">
      <t>イッソウ</t>
    </rPh>
    <rPh sb="38" eb="41">
      <t>カッセイカ</t>
    </rPh>
    <rPh sb="42" eb="43">
      <t>モト</t>
    </rPh>
    <rPh sb="91" eb="93">
      <t>スイシン</t>
    </rPh>
    <rPh sb="94" eb="95">
      <t>ム</t>
    </rPh>
    <rPh sb="97" eb="99">
      <t>チョウサ</t>
    </rPh>
    <rPh sb="99" eb="101">
      <t>ケンキュウ</t>
    </rPh>
    <rPh sb="102" eb="104">
      <t>ジッシ</t>
    </rPh>
    <phoneticPr fontId="14"/>
  </si>
  <si>
    <t>深海鉱物資源（レアアース泥）の確保に向けた革新的技術の実証に要する経費</t>
    <rPh sb="0" eb="2">
      <t>シンカイ</t>
    </rPh>
    <phoneticPr fontId="14"/>
  </si>
  <si>
    <t>既存の海底堆積物の揚泥技術（水深約2,500m）を用いて、南鳥島沖の水深約6,000m海域にてレアアース泥揚泥試験を実施し、その回収技術を実証するとともに、レアアース揚泥量など将来的な商業生産に向けた基礎データを取得する。</t>
    <rPh sb="0" eb="2">
      <t>キゾン</t>
    </rPh>
    <rPh sb="14" eb="16">
      <t>スイシン</t>
    </rPh>
    <rPh sb="16" eb="17">
      <t>ヤク</t>
    </rPh>
    <rPh sb="36" eb="37">
      <t>ヤク</t>
    </rPh>
    <phoneticPr fontId="17"/>
  </si>
  <si>
    <t>SIP/PRISM担当</t>
    <rPh sb="9" eb="11">
      <t>タントウ</t>
    </rPh>
    <phoneticPr fontId="14"/>
  </si>
  <si>
    <t>ＳＢＩＲ（Small Business Innovation Research）制度の抜本拡充</t>
  </si>
  <si>
    <t>ＳＢＩＲ制度の支援対象に新たに先端技術分野の実証フェーズ等を追加し、スタートアップ等による先端技術分野の技術実証の成果の社会実装を推進する。</t>
  </si>
  <si>
    <t>スタートアップによる公共調達促進プログラム</t>
  </si>
  <si>
    <t>スタートアップが提供可能な新技術等を省庁・自治体の調達担当者にプレゼンテーションするイベント（マッチングピッチ）を実施する。</t>
  </si>
  <si>
    <t>沖縄振興公共投資交付金</t>
    <phoneticPr fontId="14"/>
  </si>
  <si>
    <t>※予算は内閣府にて計上。</t>
    <rPh sb="1" eb="3">
      <t>ヨサン</t>
    </rPh>
    <rPh sb="4" eb="6">
      <t>ナイカク</t>
    </rPh>
    <rPh sb="6" eb="7">
      <t>フ</t>
    </rPh>
    <rPh sb="9" eb="11">
      <t>ケイジョウ</t>
    </rPh>
    <phoneticPr fontId="14"/>
  </si>
  <si>
    <t>農林水産省</t>
    <phoneticPr fontId="14"/>
  </si>
  <si>
    <t>文部科学省</t>
    <rPh sb="0" eb="2">
      <t>モンブ</t>
    </rPh>
    <phoneticPr fontId="14"/>
  </si>
  <si>
    <t>子ども・子育て支援担当</t>
    <rPh sb="0" eb="1">
      <t>コ</t>
    </rPh>
    <rPh sb="4" eb="6">
      <t>コソダ</t>
    </rPh>
    <rPh sb="7" eb="9">
      <t>シエン</t>
    </rPh>
    <rPh sb="9" eb="11">
      <t>タントウ</t>
    </rPh>
    <phoneticPr fontId="14"/>
  </si>
  <si>
    <t>重要課題（人・くらし）担当</t>
    <rPh sb="11" eb="13">
      <t>タントウ</t>
    </rPh>
    <phoneticPr fontId="14"/>
  </si>
  <si>
    <t>ビッグデータチーム</t>
  </si>
  <si>
    <t>ドローンの災害時の活用方法について、、実災害時を想定したドローンの空撮からの映像/画像により、「空撮」から「収集」「配信」までの一連のシナリオ実証を行い課題を抽出し事例を共有することで実運用に資する取り組みを実施するもの。</t>
  </si>
  <si>
    <t>「デジタル社会の実現に向けた重点計画」にもとづき、防災分野のデータ連携のためのプラットフォームの2025年までの整備にむけた調査検討を行っており、多様な民間事業者とのデータ連携に効果的なプラットフォーム整備にむけ、検討方針の調査整理を行なうもの。</t>
  </si>
  <si>
    <t>南海トラフ地震などの大規模災害時にも次期総合防災情報システムを有効に活用できるよう運用体制を整備する必要がある。そこで、運用体制確保や必要な人材育成等の方法について検討整理を行い、関係機関へ、必要となる人員配置・育成などの周知等を図るもの。</t>
  </si>
  <si>
    <t>中小企業等が価格転嫁しやすい環境を実現するため、独禁法上の優越的地位の濫用に関する取引実態調査を実施するもの。また、独禁法違反事件審査期間の短縮化のため、申告等受付業務及び電子証拠の精査・分析業務の高度化・効率化のための調査研究を行うもの。</t>
    <phoneticPr fontId="14"/>
  </si>
  <si>
    <t>経済取引局取引部
審査局</t>
    <rPh sb="0" eb="2">
      <t>ケイザイ</t>
    </rPh>
    <rPh sb="2" eb="4">
      <t>トリヒキ</t>
    </rPh>
    <rPh sb="4" eb="5">
      <t>キョク</t>
    </rPh>
    <rPh sb="5" eb="7">
      <t>トリヒキ</t>
    </rPh>
    <rPh sb="7" eb="8">
      <t>ブ</t>
    </rPh>
    <rPh sb="9" eb="11">
      <t>シンサ</t>
    </rPh>
    <rPh sb="11" eb="12">
      <t>キョク</t>
    </rPh>
    <phoneticPr fontId="14"/>
  </si>
  <si>
    <t>企業取引課
管理企画課</t>
    <rPh sb="0" eb="2">
      <t>キギョウ</t>
    </rPh>
    <rPh sb="2" eb="4">
      <t>トリヒキ</t>
    </rPh>
    <rPh sb="4" eb="5">
      <t>カ</t>
    </rPh>
    <rPh sb="6" eb="8">
      <t>カンリ</t>
    </rPh>
    <rPh sb="8" eb="11">
      <t>キカクカ</t>
    </rPh>
    <phoneticPr fontId="14"/>
  </si>
  <si>
    <t>３．包摂社会の実現</t>
    <rPh sb="2" eb="4">
      <t>ホウセツ</t>
    </rPh>
    <rPh sb="4" eb="6">
      <t>シャカイ</t>
    </rPh>
    <rPh sb="7" eb="9">
      <t>ジツゲン</t>
    </rPh>
    <phoneticPr fontId="13"/>
  </si>
  <si>
    <t>１．ウィズコロナ下での感染症対応の強化</t>
    <rPh sb="8" eb="9">
      <t>シタ</t>
    </rPh>
    <rPh sb="11" eb="14">
      <t>カンセンショウ</t>
    </rPh>
    <rPh sb="14" eb="16">
      <t>タイオウ</t>
    </rPh>
    <rPh sb="17" eb="19">
      <t>キョウカ</t>
    </rPh>
    <phoneticPr fontId="13"/>
  </si>
  <si>
    <t>Ⅲ．「新しい資本主義」の加速</t>
  </si>
  <si>
    <t>内閣官房こども家庭庁設立準備室</t>
    <rPh sb="0" eb="2">
      <t>ナイカク</t>
    </rPh>
    <rPh sb="2" eb="4">
      <t>カンボウ</t>
    </rPh>
    <rPh sb="7" eb="9">
      <t>カテイ</t>
    </rPh>
    <rPh sb="9" eb="10">
      <t>チョウ</t>
    </rPh>
    <rPh sb="10" eb="12">
      <t>セツリツ</t>
    </rPh>
    <rPh sb="12" eb="15">
      <t>ジュンビシツ</t>
    </rPh>
    <phoneticPr fontId="14"/>
  </si>
  <si>
    <t>広報Ｌ</t>
  </si>
  <si>
    <t>※予算は内閣府にて計上。</t>
    <rPh sb="4" eb="6">
      <t>ナイカク</t>
    </rPh>
    <rPh sb="6" eb="7">
      <t>フ</t>
    </rPh>
    <phoneticPr fontId="14"/>
  </si>
  <si>
    <t>こども家庭庁ホームページ構築等業務</t>
    <rPh sb="3" eb="6">
      <t>カテイチョウ</t>
    </rPh>
    <rPh sb="12" eb="14">
      <t>コウチク</t>
    </rPh>
    <rPh sb="14" eb="15">
      <t>トウ</t>
    </rPh>
    <rPh sb="15" eb="17">
      <t>ギョウム</t>
    </rPh>
    <phoneticPr fontId="16"/>
  </si>
  <si>
    <t>こどもを訴求対象とした、こどもに特化したこども家庭庁のホームページを構築する。</t>
    <rPh sb="23" eb="25">
      <t>カテイ</t>
    </rPh>
    <rPh sb="25" eb="26">
      <t>チョウ</t>
    </rPh>
    <rPh sb="34" eb="36">
      <t>コウチク</t>
    </rPh>
    <phoneticPr fontId="14"/>
  </si>
  <si>
    <t>こども家庭庁ホームページコンテンツ移行業務</t>
    <rPh sb="3" eb="6">
      <t>カテイチョウ</t>
    </rPh>
    <rPh sb="17" eb="19">
      <t>イコウ</t>
    </rPh>
    <rPh sb="19" eb="21">
      <t>ギョウム</t>
    </rPh>
    <phoneticPr fontId="16"/>
  </si>
  <si>
    <t>各府省庁からこども家庭庁へ移管される事業に係るホームページコンテンツをこども家庭庁ホームページへ移管する。</t>
    <rPh sb="0" eb="1">
      <t>カク</t>
    </rPh>
    <rPh sb="1" eb="4">
      <t>フショウチョウ</t>
    </rPh>
    <phoneticPr fontId="14"/>
  </si>
  <si>
    <t>新型コロナウイルス感染症に係る地域子ども・子育て支援事業継続支援事業費</t>
    <rPh sb="0" eb="2">
      <t>シンガタ</t>
    </rPh>
    <rPh sb="9" eb="12">
      <t>カンセンショウ</t>
    </rPh>
    <rPh sb="13" eb="14">
      <t>カカ</t>
    </rPh>
    <rPh sb="15" eb="17">
      <t>チイキ</t>
    </rPh>
    <rPh sb="17" eb="18">
      <t>コ</t>
    </rPh>
    <rPh sb="21" eb="23">
      <t>コソダ</t>
    </rPh>
    <rPh sb="24" eb="26">
      <t>シエン</t>
    </rPh>
    <rPh sb="26" eb="28">
      <t>ジギョウ</t>
    </rPh>
    <rPh sb="28" eb="30">
      <t>ケイゾク</t>
    </rPh>
    <rPh sb="30" eb="32">
      <t>シエン</t>
    </rPh>
    <rPh sb="32" eb="34">
      <t>ジギョウ</t>
    </rPh>
    <rPh sb="34" eb="35">
      <t>ヒ</t>
    </rPh>
    <phoneticPr fontId="15"/>
  </si>
  <si>
    <t>子ども・子育て本部</t>
    <rPh sb="0" eb="1">
      <t>コ</t>
    </rPh>
    <rPh sb="4" eb="6">
      <t>コソダ</t>
    </rPh>
    <rPh sb="7" eb="9">
      <t>ホンブ</t>
    </rPh>
    <phoneticPr fontId="13"/>
  </si>
  <si>
    <t>子ども・子育て支援担当</t>
    <rPh sb="0" eb="1">
      <t>コ</t>
    </rPh>
    <rPh sb="4" eb="6">
      <t>コソダ</t>
    </rPh>
    <rPh sb="7" eb="9">
      <t>シエン</t>
    </rPh>
    <rPh sb="9" eb="11">
      <t>タントウ</t>
    </rPh>
    <phoneticPr fontId="13"/>
  </si>
  <si>
    <t>日本海溝・千島海溝沿いの巨大地震対策における積雪寒冷を踏まえた避難対策の推進</t>
    <rPh sb="0" eb="2">
      <t>ニホン</t>
    </rPh>
    <rPh sb="2" eb="4">
      <t>カイコウ</t>
    </rPh>
    <rPh sb="5" eb="7">
      <t>チシマ</t>
    </rPh>
    <rPh sb="7" eb="9">
      <t>カイコウ</t>
    </rPh>
    <rPh sb="9" eb="10">
      <t>ゾ</t>
    </rPh>
    <rPh sb="12" eb="14">
      <t>キョダイ</t>
    </rPh>
    <rPh sb="14" eb="16">
      <t>ジシン</t>
    </rPh>
    <rPh sb="16" eb="18">
      <t>タイサク</t>
    </rPh>
    <rPh sb="22" eb="24">
      <t>セキセツ</t>
    </rPh>
    <rPh sb="24" eb="26">
      <t>カンレイ</t>
    </rPh>
    <rPh sb="27" eb="28">
      <t>フ</t>
    </rPh>
    <rPh sb="31" eb="33">
      <t>ヒナン</t>
    </rPh>
    <rPh sb="33" eb="35">
      <t>タイサク</t>
    </rPh>
    <rPh sb="36" eb="38">
      <t>スイシン</t>
    </rPh>
    <phoneticPr fontId="15"/>
  </si>
  <si>
    <t>日本海溝・千島海溝地震沿いの巨大地震に関して、道県・関係機関と連携しつつ、積雪寒冷地域の津波避難等に係る調査・検討を市町村と協力して実施し、得られた知見を関係市町村全体に横展開することで、推進地域全体の取組を支援する。</t>
    <rPh sb="11" eb="12">
      <t>ゾ</t>
    </rPh>
    <rPh sb="14" eb="16">
      <t>キョダイ</t>
    </rPh>
    <rPh sb="16" eb="18">
      <t>ジシン</t>
    </rPh>
    <rPh sb="19" eb="20">
      <t>カン</t>
    </rPh>
    <phoneticPr fontId="13"/>
  </si>
  <si>
    <t>政策統括官（防災担当）付</t>
    <rPh sb="0" eb="2">
      <t>セイサク</t>
    </rPh>
    <rPh sb="2" eb="4">
      <t>トウカツ</t>
    </rPh>
    <rPh sb="4" eb="5">
      <t>カン</t>
    </rPh>
    <rPh sb="6" eb="8">
      <t>ボウサイ</t>
    </rPh>
    <rPh sb="8" eb="10">
      <t>タントウ</t>
    </rPh>
    <rPh sb="11" eb="12">
      <t>ツキ</t>
    </rPh>
    <phoneticPr fontId="13"/>
  </si>
  <si>
    <t>参事官（調査企画担当）付</t>
    <rPh sb="0" eb="3">
      <t>サンジカン</t>
    </rPh>
    <rPh sb="4" eb="6">
      <t>チョウサ</t>
    </rPh>
    <rPh sb="6" eb="8">
      <t>キカク</t>
    </rPh>
    <rPh sb="8" eb="10">
      <t>タントウ</t>
    </rPh>
    <rPh sb="11" eb="12">
      <t>ツキ</t>
    </rPh>
    <phoneticPr fontId="13"/>
  </si>
  <si>
    <t>日ASEAN防災行動計画に向けたASEANとの協力推進経費</t>
  </si>
  <si>
    <t>日ASEAN防災行動計画に基づき、ASEAN各国の防災に関する取組強化を促進するとともに、計画策定を、我が国の防災技術をASEAN地域に浸透させていく上での重要な好機と位置付け、我が国企業の海外展開を後押しするための調査・分析事業を実施</t>
  </si>
  <si>
    <t>参事官（普及啓発・連携担当）付</t>
    <rPh sb="0" eb="3">
      <t>サンジカン</t>
    </rPh>
    <rPh sb="4" eb="6">
      <t>フキュウ</t>
    </rPh>
    <rPh sb="6" eb="8">
      <t>ケイハツ</t>
    </rPh>
    <rPh sb="9" eb="11">
      <t>レンケイ</t>
    </rPh>
    <rPh sb="11" eb="13">
      <t>タントウ</t>
    </rPh>
    <rPh sb="14" eb="15">
      <t>ツキ</t>
    </rPh>
    <phoneticPr fontId="13"/>
  </si>
  <si>
    <t>「防災IoT」データの利活用に向けた防災IoTインターフェースの検討に係る事業費</t>
  </si>
  <si>
    <t>参事官（防災デジタル・物資支援担当）付</t>
    <rPh sb="0" eb="3">
      <t>サンジカン</t>
    </rPh>
    <rPh sb="4" eb="6">
      <t>ボウサイ</t>
    </rPh>
    <rPh sb="11" eb="13">
      <t>ブッシ</t>
    </rPh>
    <rPh sb="13" eb="15">
      <t>シエン</t>
    </rPh>
    <rPh sb="15" eb="17">
      <t>タントウ</t>
    </rPh>
    <rPh sb="18" eb="19">
      <t>ツキ</t>
    </rPh>
    <phoneticPr fontId="13"/>
  </si>
  <si>
    <t>防災分野のデータプラットフォーム検討業務事業費</t>
  </si>
  <si>
    <t>次期総合防災情報システムの運用体制等の検討調査業務事業費</t>
  </si>
  <si>
    <t>一人ひとりの被災者が抱える多様な課題解決の推進のための調査</t>
  </si>
  <si>
    <t>令和５年度からの災害ケースマネジメントの全国的な普及を図るため、事前に把握が必要な各自治体の平時による準備状況や、事例等について調査を実施する。</t>
    <rPh sb="8" eb="10">
      <t>サイガイ</t>
    </rPh>
    <phoneticPr fontId="13"/>
  </si>
  <si>
    <t>参事官（避難生活担当）付</t>
    <rPh sb="0" eb="3">
      <t>サンジカン</t>
    </rPh>
    <rPh sb="4" eb="6">
      <t>ヒナン</t>
    </rPh>
    <rPh sb="6" eb="8">
      <t>セイカツ</t>
    </rPh>
    <rPh sb="8" eb="10">
      <t>タントウ</t>
    </rPh>
    <rPh sb="11" eb="12">
      <t>ツキ</t>
    </rPh>
    <phoneticPr fontId="13"/>
  </si>
  <si>
    <t>有明・東扇島基幹的広域防災拠点施設回線遮断回避</t>
  </si>
  <si>
    <t>虎ノ門の再開発により、既存の無線回線の区間に高層ビルが建設されることから、無線回線のルート変更と多重無線設備の更新を行う</t>
  </si>
  <si>
    <t>参事官（災害緊急事態対処担当）付</t>
    <rPh sb="0" eb="3">
      <t>サンジカン</t>
    </rPh>
    <rPh sb="4" eb="6">
      <t>サイガイ</t>
    </rPh>
    <rPh sb="6" eb="8">
      <t>キンキュウ</t>
    </rPh>
    <rPh sb="8" eb="10">
      <t>ジタイ</t>
    </rPh>
    <rPh sb="10" eb="12">
      <t>タイショ</t>
    </rPh>
    <rPh sb="12" eb="14">
      <t>タントウ</t>
    </rPh>
    <rPh sb="15" eb="16">
      <t>ツキ</t>
    </rPh>
    <phoneticPr fontId="13"/>
  </si>
  <si>
    <t>子どものための教育・保育給付交付金について、令和４年度人事院勧告に基づく人件費の増加等の所要額を計上する。</t>
  </si>
  <si>
    <t>企業主導型保育事業等の利用児童数の増に伴う追加所要額を計上</t>
  </si>
  <si>
    <t>企業主導型保育事業等担当室</t>
    <rPh sb="0" eb="2">
      <t>キギョウ</t>
    </rPh>
    <rPh sb="2" eb="5">
      <t>シュドウガタ</t>
    </rPh>
    <rPh sb="5" eb="7">
      <t>ホイク</t>
    </rPh>
    <rPh sb="7" eb="9">
      <t>ジギョウ</t>
    </rPh>
    <rPh sb="9" eb="10">
      <t>ナド</t>
    </rPh>
    <rPh sb="10" eb="12">
      <t>タントウ</t>
    </rPh>
    <rPh sb="12" eb="13">
      <t>シツ</t>
    </rPh>
    <phoneticPr fontId="13"/>
  </si>
  <si>
    <t>子どもの安全安心対策（安全管理マニュアルの研修に対する支援）</t>
    <rPh sb="0" eb="1">
      <t>コ</t>
    </rPh>
    <rPh sb="4" eb="6">
      <t>アンゼン</t>
    </rPh>
    <rPh sb="6" eb="8">
      <t>アンシン</t>
    </rPh>
    <rPh sb="8" eb="10">
      <t>タイサク</t>
    </rPh>
    <rPh sb="11" eb="13">
      <t>アンゼン</t>
    </rPh>
    <rPh sb="13" eb="15">
      <t>カンリ</t>
    </rPh>
    <rPh sb="21" eb="23">
      <t>ケンシュウ</t>
    </rPh>
    <rPh sb="24" eb="25">
      <t>タイ</t>
    </rPh>
    <rPh sb="27" eb="29">
      <t>シエン</t>
    </rPh>
    <phoneticPr fontId="13"/>
  </si>
  <si>
    <t>保育所、幼稚園、認定こども園等の職員等を対象に、安全管理マニュアルの適切な運用のための研修会や説明会を実施するた
めの必要な経費について支援を行い、送迎用バスにおける置き去り事故の再発防止を図る。</t>
  </si>
  <si>
    <t>参事官（子ども・子育て支援担当）付</t>
    <rPh sb="0" eb="3">
      <t>サンジカン</t>
    </rPh>
    <rPh sb="4" eb="5">
      <t>コ</t>
    </rPh>
    <rPh sb="8" eb="10">
      <t>コソダ</t>
    </rPh>
    <rPh sb="11" eb="13">
      <t>シエン</t>
    </rPh>
    <rPh sb="13" eb="15">
      <t>タントウ</t>
    </rPh>
    <rPh sb="16" eb="17">
      <t>ツキ</t>
    </rPh>
    <phoneticPr fontId="13"/>
  </si>
  <si>
    <t>子どもの安全安心対策（安全装置のリスト作成）</t>
    <rPh sb="0" eb="1">
      <t>コ</t>
    </rPh>
    <rPh sb="4" eb="6">
      <t>アンゼン</t>
    </rPh>
    <rPh sb="6" eb="8">
      <t>アンシン</t>
    </rPh>
    <rPh sb="8" eb="10">
      <t>タイサク</t>
    </rPh>
    <rPh sb="11" eb="13">
      <t>アンゼン</t>
    </rPh>
    <rPh sb="13" eb="15">
      <t>ソウチ</t>
    </rPh>
    <rPh sb="19" eb="21">
      <t>サクセイ</t>
    </rPh>
    <phoneticPr fontId="13"/>
  </si>
  <si>
    <t>国土交通省の「送迎用バスの置き去り防止を支援する安全装置のガイドライン」に適合する安全装置のリストを作成し、各園等における送迎用バスへの安全装置の装備を推進する。</t>
    <rPh sb="0" eb="2">
      <t>コクド</t>
    </rPh>
    <rPh sb="2" eb="5">
      <t>コウツウショウ</t>
    </rPh>
    <rPh sb="7" eb="10">
      <t>ソウゲイヨウ</t>
    </rPh>
    <rPh sb="13" eb="14">
      <t>オ</t>
    </rPh>
    <rPh sb="15" eb="16">
      <t>ザ</t>
    </rPh>
    <rPh sb="17" eb="19">
      <t>ボウシ</t>
    </rPh>
    <rPh sb="20" eb="22">
      <t>シエン</t>
    </rPh>
    <rPh sb="24" eb="26">
      <t>アンゼン</t>
    </rPh>
    <rPh sb="26" eb="28">
      <t>ソウチ</t>
    </rPh>
    <rPh sb="37" eb="39">
      <t>テキゴウ</t>
    </rPh>
    <rPh sb="41" eb="43">
      <t>アンゼン</t>
    </rPh>
    <rPh sb="43" eb="45">
      <t>ソウチ</t>
    </rPh>
    <rPh sb="54" eb="55">
      <t>カク</t>
    </rPh>
    <rPh sb="55" eb="56">
      <t>エン</t>
    </rPh>
    <rPh sb="56" eb="57">
      <t>トウ</t>
    </rPh>
    <rPh sb="61" eb="64">
      <t>ソウゲイヨウ</t>
    </rPh>
    <rPh sb="68" eb="70">
      <t>アンゼン</t>
    </rPh>
    <rPh sb="70" eb="72">
      <t>ソウチ</t>
    </rPh>
    <rPh sb="73" eb="75">
      <t>ソウビ</t>
    </rPh>
    <rPh sb="76" eb="78">
      <t>スイシン</t>
    </rPh>
    <phoneticPr fontId="13"/>
  </si>
  <si>
    <t>デジタル庁</t>
  </si>
  <si>
    <t>戦略・組織グループ</t>
  </si>
  <si>
    <t>e-Gov担当</t>
  </si>
  <si>
    <t>人事チーム
広報チーム</t>
  </si>
  <si>
    <t>登記関係システム・業務ＤＸ担当</t>
  </si>
  <si>
    <t>デジタル社会共通機能グループ</t>
    <rPh sb="4" eb="6">
      <t>シャカイ</t>
    </rPh>
    <rPh sb="6" eb="8">
      <t>キョウツウ</t>
    </rPh>
    <rPh sb="8" eb="10">
      <t>キノウ</t>
    </rPh>
    <phoneticPr fontId="14"/>
  </si>
  <si>
    <t>データ班</t>
    <rPh sb="3" eb="4">
      <t>ハン</t>
    </rPh>
    <phoneticPr fontId="14"/>
  </si>
  <si>
    <t>国民向けサービスグループ</t>
    <rPh sb="0" eb="3">
      <t>コクミンム</t>
    </rPh>
    <phoneticPr fontId="14"/>
  </si>
  <si>
    <t>J-LIS担当</t>
    <rPh sb="5" eb="7">
      <t>タントウ</t>
    </rPh>
    <phoneticPr fontId="14"/>
  </si>
  <si>
    <t>マイナンバーカード担当</t>
    <rPh sb="9" eb="11">
      <t>タントウ</t>
    </rPh>
    <phoneticPr fontId="14"/>
  </si>
  <si>
    <t>マイナポータル担当</t>
    <rPh sb="7" eb="9">
      <t>タントウ</t>
    </rPh>
    <phoneticPr fontId="14"/>
  </si>
  <si>
    <t>戦略・組織グループ
省庁業務サービスグループ
デジタル社会共通機能グループ</t>
    <rPh sb="0" eb="2">
      <t>センリャク</t>
    </rPh>
    <rPh sb="3" eb="5">
      <t>ソシキ</t>
    </rPh>
    <rPh sb="10" eb="12">
      <t>ショウチョウ</t>
    </rPh>
    <rPh sb="12" eb="14">
      <t>ギョウム</t>
    </rPh>
    <rPh sb="27" eb="29">
      <t>シャカイ</t>
    </rPh>
    <rPh sb="29" eb="31">
      <t>キョウツウ</t>
    </rPh>
    <rPh sb="31" eb="33">
      <t>キノウ</t>
    </rPh>
    <phoneticPr fontId="14"/>
  </si>
  <si>
    <t>省庁業務サービスグループ</t>
    <rPh sb="0" eb="4">
      <t>ショウチョウギョウム</t>
    </rPh>
    <phoneticPr fontId="14"/>
  </si>
  <si>
    <t>政府DXチーム
自治体窓口DXチーム
ガバメントクラウドチーム
地方業務システム基盤チーム</t>
    <rPh sb="0" eb="2">
      <t>セイフ</t>
    </rPh>
    <rPh sb="8" eb="11">
      <t>ジチタイ</t>
    </rPh>
    <rPh sb="11" eb="13">
      <t>マドグチ</t>
    </rPh>
    <rPh sb="32" eb="34">
      <t>チホウ</t>
    </rPh>
    <rPh sb="34" eb="36">
      <t>ギョウム</t>
    </rPh>
    <rPh sb="40" eb="42">
      <t>キバン</t>
    </rPh>
    <phoneticPr fontId="14"/>
  </si>
  <si>
    <t>政府DXチーム</t>
    <rPh sb="0" eb="7">
      <t>セ</t>
    </rPh>
    <phoneticPr fontId="14"/>
  </si>
  <si>
    <t>Jグランツ担当</t>
    <rPh sb="5" eb="7">
      <t>タントウ</t>
    </rPh>
    <phoneticPr fontId="14"/>
  </si>
  <si>
    <t>法人ID班</t>
    <rPh sb="0" eb="2">
      <t>ホウジン</t>
    </rPh>
    <rPh sb="4" eb="5">
      <t>ハン</t>
    </rPh>
    <phoneticPr fontId="14"/>
  </si>
  <si>
    <t>政府共通NW担当</t>
    <rPh sb="0" eb="4">
      <t>セイフキョウツウ</t>
    </rPh>
    <rPh sb="6" eb="8">
      <t>タントウ</t>
    </rPh>
    <phoneticPr fontId="14"/>
  </si>
  <si>
    <t>省庁業務サービスグループ</t>
    <rPh sb="0" eb="2">
      <t>ショウチョウ</t>
    </rPh>
    <rPh sb="2" eb="4">
      <t>ギョウム</t>
    </rPh>
    <phoneticPr fontId="14"/>
  </si>
  <si>
    <t>セキュリティ危機管理チーム</t>
    <rPh sb="6" eb="8">
      <t>キキ</t>
    </rPh>
    <rPh sb="8" eb="10">
      <t>カンリ</t>
    </rPh>
    <phoneticPr fontId="14"/>
  </si>
  <si>
    <t>準公共総括班</t>
    <rPh sb="0" eb="3">
      <t>ジュンコウキョウ</t>
    </rPh>
    <rPh sb="3" eb="5">
      <t>ソウカツ</t>
    </rPh>
    <rPh sb="5" eb="6">
      <t>ハン</t>
    </rPh>
    <phoneticPr fontId="14"/>
  </si>
  <si>
    <t>広報戦略チーム</t>
    <phoneticPr fontId="14"/>
  </si>
  <si>
    <t>デジタル田園都市国家構想チーム</t>
    <rPh sb="4" eb="6">
      <t>デンエン</t>
    </rPh>
    <rPh sb="6" eb="8">
      <t>トシ</t>
    </rPh>
    <rPh sb="8" eb="10">
      <t>コッカ</t>
    </rPh>
    <rPh sb="10" eb="12">
      <t>コウソウ</t>
    </rPh>
    <phoneticPr fontId="14"/>
  </si>
  <si>
    <t>ガバメントソリューションサービス担当</t>
    <rPh sb="16" eb="18">
      <t>タントウ</t>
    </rPh>
    <phoneticPr fontId="14"/>
  </si>
  <si>
    <t>デジタル社会共通機能グループ</t>
    <rPh sb="4" eb="10">
      <t>シャカイキョウツウキノウ</t>
    </rPh>
    <phoneticPr fontId="14"/>
  </si>
  <si>
    <t>省庁業務サービスグループ</t>
    <phoneticPr fontId="14"/>
  </si>
  <si>
    <t>デジタル臨時行政調査会事務局</t>
    <rPh sb="4" eb="6">
      <t>リンジ</t>
    </rPh>
    <rPh sb="6" eb="8">
      <t>ギョウセイ</t>
    </rPh>
    <rPh sb="8" eb="11">
      <t>チョウサカイ</t>
    </rPh>
    <rPh sb="11" eb="14">
      <t>ジムキョク</t>
    </rPh>
    <phoneticPr fontId="14"/>
  </si>
  <si>
    <t>全体アーキテクチャチーム</t>
    <rPh sb="0" eb="2">
      <t>ゼンタイ</t>
    </rPh>
    <phoneticPr fontId="14"/>
  </si>
  <si>
    <t>e-LAWS担当</t>
    <rPh sb="6" eb="8">
      <t>タントウ</t>
    </rPh>
    <phoneticPr fontId="14"/>
  </si>
  <si>
    <t>人事・給与システム担当</t>
    <rPh sb="0" eb="2">
      <t>ジンジ</t>
    </rPh>
    <rPh sb="3" eb="5">
      <t>キュウヨ</t>
    </rPh>
    <rPh sb="9" eb="11">
      <t>タントウ</t>
    </rPh>
    <phoneticPr fontId="14"/>
  </si>
  <si>
    <t>職員認証サービス（GIMA）担当</t>
    <phoneticPr fontId="14"/>
  </si>
  <si>
    <t>省庁統一ウェブサイトチーム</t>
    <rPh sb="0" eb="4">
      <t>ショウチョウトウイツ</t>
    </rPh>
    <phoneticPr fontId="14"/>
  </si>
  <si>
    <t>政府認証基盤担当</t>
    <rPh sb="0" eb="8">
      <t>セイフニンショウキバンタントウ</t>
    </rPh>
    <phoneticPr fontId="14"/>
  </si>
  <si>
    <t>SEABIS担当</t>
    <rPh sb="6" eb="8">
      <t>タントウ</t>
    </rPh>
    <phoneticPr fontId="14"/>
  </si>
  <si>
    <t>電子調達システム/調達ポータル担当</t>
    <rPh sb="0" eb="2">
      <t>デンシ</t>
    </rPh>
    <rPh sb="2" eb="4">
      <t>チョウタツ</t>
    </rPh>
    <rPh sb="9" eb="11">
      <t>チョウタツ</t>
    </rPh>
    <rPh sb="15" eb="17">
      <t>タントウ</t>
    </rPh>
    <phoneticPr fontId="14"/>
  </si>
  <si>
    <t>国家公務員身分証共通発行管理システム担当</t>
    <rPh sb="0" eb="14">
      <t>コッカコウムインミブンショウキョウツウハッコウカンリ</t>
    </rPh>
    <rPh sb="18" eb="20">
      <t>タントウ</t>
    </rPh>
    <phoneticPr fontId="14"/>
  </si>
  <si>
    <t>キャッシュレスPJ</t>
    <phoneticPr fontId="14"/>
  </si>
  <si>
    <t>独法システム</t>
    <rPh sb="0" eb="2">
      <t>ドッポウ</t>
    </rPh>
    <phoneticPr fontId="14"/>
  </si>
  <si>
    <t>電子契約システム（工事・業務）担当</t>
    <rPh sb="0" eb="2">
      <t>デンシ</t>
    </rPh>
    <rPh sb="2" eb="4">
      <t>ケイヤク</t>
    </rPh>
    <rPh sb="9" eb="11">
      <t>コウジ</t>
    </rPh>
    <rPh sb="12" eb="14">
      <t>ギョウム</t>
    </rPh>
    <rPh sb="15" eb="17">
      <t>タントウ</t>
    </rPh>
    <phoneticPr fontId="14"/>
  </si>
  <si>
    <t>企業間取引
担当</t>
    <rPh sb="0" eb="3">
      <t>キギョウカン</t>
    </rPh>
    <rPh sb="3" eb="5">
      <t>トリヒキ</t>
    </rPh>
    <rPh sb="6" eb="8">
      <t>タントウ</t>
    </rPh>
    <phoneticPr fontId="14"/>
  </si>
  <si>
    <t>預貯金２法システム班</t>
    <rPh sb="0" eb="3">
      <t>ヨチョキン</t>
    </rPh>
    <rPh sb="4" eb="5">
      <t>ホウ</t>
    </rPh>
    <rPh sb="9" eb="10">
      <t>ハン</t>
    </rPh>
    <phoneticPr fontId="14"/>
  </si>
  <si>
    <t>長官官房</t>
    <rPh sb="0" eb="2">
      <t>チョウカン</t>
    </rPh>
    <rPh sb="2" eb="4">
      <t>カンボウ</t>
    </rPh>
    <phoneticPr fontId="14"/>
  </si>
  <si>
    <t>交通安全施設整備費補助金</t>
  </si>
  <si>
    <t>Ⅲ．「新しい資本主義」の加速</t>
    <phoneticPr fontId="14"/>
  </si>
  <si>
    <t>自治体による申請促進策への支援強化</t>
    <phoneticPr fontId="14"/>
  </si>
  <si>
    <t>マイナンバーカード交付事務費補助金を通じて以下の取組を強力に推進。
・市町村による郵便局を活用した申請サポート事業の全国展開を推進。
・都道府県が実施する申請促進策を支援。</t>
    <phoneticPr fontId="14"/>
  </si>
  <si>
    <t>自治行政局</t>
    <rPh sb="0" eb="2">
      <t>ジチ</t>
    </rPh>
    <rPh sb="2" eb="4">
      <t>ギョウセイ</t>
    </rPh>
    <rPh sb="4" eb="5">
      <t>キョク</t>
    </rPh>
    <phoneticPr fontId="14"/>
  </si>
  <si>
    <t>住民制度課
マイナンバー
制度支援</t>
    <rPh sb="0" eb="2">
      <t>ジュウミン</t>
    </rPh>
    <rPh sb="2" eb="5">
      <t>セイドカ</t>
    </rPh>
    <rPh sb="13" eb="15">
      <t>セイド</t>
    </rPh>
    <rPh sb="15" eb="17">
      <t>シエン</t>
    </rPh>
    <phoneticPr fontId="14"/>
  </si>
  <si>
    <t>コンビニが無い市町村を中心とした郵便局への証明書自動交付サービス端末の導入支援</t>
    <phoneticPr fontId="14"/>
  </si>
  <si>
    <t>カードを活用した各種証明書交付サービスを利用することができるよう、コンビニが無い市町村を中心に住民に身近な拠点として全国津々浦々に店舗が配置されている郵便局等へのキオスク端末等の設置を支援。</t>
    <phoneticPr fontId="14"/>
  </si>
  <si>
    <t>マイナンバーカードの広域利用促進事業</t>
    <phoneticPr fontId="14"/>
  </si>
  <si>
    <t>既に地域的な一体感が醸成されている連携中枢都市圏や定住自立圏におけるカードの広域利用を通じ、住民サービス等の向上や地域経済の
活性化に資するモデル的な取組を促進。</t>
    <phoneticPr fontId="14"/>
  </si>
  <si>
    <t>カードを活用して地域独自のポイント給付を行う自治体マイナポイント事業の全国展開を推進。</t>
    <phoneticPr fontId="14"/>
  </si>
  <si>
    <t>自治行政局地域力創造グループ</t>
    <rPh sb="0" eb="2">
      <t>ジチ</t>
    </rPh>
    <rPh sb="2" eb="5">
      <t>ギョウセイキョク</t>
    </rPh>
    <rPh sb="5" eb="7">
      <t>チイキ</t>
    </rPh>
    <rPh sb="7" eb="8">
      <t>リョク</t>
    </rPh>
    <rPh sb="8" eb="10">
      <t>ソウゾウ</t>
    </rPh>
    <phoneticPr fontId="14"/>
  </si>
  <si>
    <t>マイナポイント施策推進室</t>
    <rPh sb="7" eb="9">
      <t>シサク</t>
    </rPh>
    <rPh sb="9" eb="11">
      <t>スイシン</t>
    </rPh>
    <rPh sb="11" eb="12">
      <t>シツ</t>
    </rPh>
    <phoneticPr fontId="14"/>
  </si>
  <si>
    <t>在外公館における円滑なマイナンバーカードの交付や電子証明書の発行等を可能とするため、必要なサーバの構築やアプリケーションの開発、住民基本台帳ネットワーク等の改修等を実施。</t>
    <phoneticPr fontId="14"/>
  </si>
  <si>
    <t>住民制度課</t>
    <rPh sb="0" eb="2">
      <t>ジュウミン</t>
    </rPh>
    <rPh sb="2" eb="4">
      <t>セイド</t>
    </rPh>
    <rPh sb="4" eb="5">
      <t>カ</t>
    </rPh>
    <phoneticPr fontId="14"/>
  </si>
  <si>
    <t>高強度深紫外LEDの社会実装加速化事業費</t>
    <rPh sb="0" eb="1">
      <t>コウ</t>
    </rPh>
    <rPh sb="1" eb="3">
      <t>キョウド</t>
    </rPh>
    <rPh sb="3" eb="6">
      <t>シンシガイ</t>
    </rPh>
    <rPh sb="10" eb="12">
      <t>シャカイ</t>
    </rPh>
    <rPh sb="12" eb="14">
      <t>ジッソウ</t>
    </rPh>
    <rPh sb="14" eb="16">
      <t>カソク</t>
    </rPh>
    <rPh sb="16" eb="17">
      <t>カ</t>
    </rPh>
    <rPh sb="17" eb="19">
      <t>ジギョウ</t>
    </rPh>
    <rPh sb="19" eb="20">
      <t>ヒ</t>
    </rPh>
    <phoneticPr fontId="17"/>
  </si>
  <si>
    <t>国際戦略局</t>
    <rPh sb="0" eb="2">
      <t>コクサイ</t>
    </rPh>
    <rPh sb="2" eb="5">
      <t>センリャクキョク</t>
    </rPh>
    <phoneticPr fontId="14"/>
  </si>
  <si>
    <t>技術政策課研究推進室</t>
    <phoneticPr fontId="14"/>
  </si>
  <si>
    <t>字幕番組、解説番組、手話番組等の制作促進</t>
    <phoneticPr fontId="16"/>
  </si>
  <si>
    <t>情報流通行政局</t>
    <rPh sb="0" eb="2">
      <t>ジョウホウ</t>
    </rPh>
    <rPh sb="2" eb="4">
      <t>リュウツウ</t>
    </rPh>
    <rPh sb="4" eb="6">
      <t>ギョウセイ</t>
    </rPh>
    <rPh sb="6" eb="7">
      <t>キョク</t>
    </rPh>
    <phoneticPr fontId="14"/>
  </si>
  <si>
    <t>地上放送課</t>
  </si>
  <si>
    <t>消防庁</t>
    <rPh sb="0" eb="2">
      <t>ショウボウ</t>
    </rPh>
    <rPh sb="2" eb="3">
      <t>チョウ</t>
    </rPh>
    <phoneticPr fontId="14"/>
  </si>
  <si>
    <t>危険物保安室</t>
    <rPh sb="0" eb="3">
      <t>キケンブツ</t>
    </rPh>
    <rPh sb="3" eb="6">
      <t>ホアンシツ</t>
    </rPh>
    <phoneticPr fontId="14"/>
  </si>
  <si>
    <t>広帯域無線LAN導入に関する調査検討費</t>
    <rPh sb="0" eb="5">
      <t>コウタイイキムセン</t>
    </rPh>
    <rPh sb="8" eb="10">
      <t>ドウニュウ</t>
    </rPh>
    <rPh sb="11" eb="12">
      <t>カン</t>
    </rPh>
    <rPh sb="14" eb="18">
      <t>チョウサケントウ</t>
    </rPh>
    <rPh sb="18" eb="19">
      <t>ヒ</t>
    </rPh>
    <phoneticPr fontId="16"/>
  </si>
  <si>
    <t>総合通信基盤局</t>
    <rPh sb="0" eb="2">
      <t>ソウゴウ</t>
    </rPh>
    <rPh sb="2" eb="4">
      <t>ツウシン</t>
    </rPh>
    <rPh sb="4" eb="7">
      <t>キバンキョク</t>
    </rPh>
    <phoneticPr fontId="14"/>
  </si>
  <si>
    <t>基幹・衛星移動通信課基幹通信室</t>
    <phoneticPr fontId="14"/>
  </si>
  <si>
    <t>デジタル・シティズンシップの総合的な推進事業費</t>
    <rPh sb="14" eb="17">
      <t>ソウゴウテキ</t>
    </rPh>
    <rPh sb="22" eb="23">
      <t>ヒ</t>
    </rPh>
    <phoneticPr fontId="16"/>
  </si>
  <si>
    <t>偽・誤情報に対抗できる教材開発・講座実証や誹謗中傷等の被害に遭った際の対応策に関する国民への周知広報等、デジタル時代において情報を適切に判断し積極的にICTを活用する考え方である「デジタル・シティズンシップ」の実現に向けた取組を推進。</t>
    <phoneticPr fontId="14"/>
  </si>
  <si>
    <t>情報流通行政局
総合通信基盤局</t>
    <rPh sb="0" eb="2">
      <t>ジョウホウ</t>
    </rPh>
    <rPh sb="2" eb="4">
      <t>リュウツウ</t>
    </rPh>
    <rPh sb="4" eb="6">
      <t>ギョウセイ</t>
    </rPh>
    <rPh sb="6" eb="7">
      <t>キョク</t>
    </rPh>
    <rPh sb="8" eb="10">
      <t>ソウゴウ</t>
    </rPh>
    <rPh sb="10" eb="12">
      <t>ツウシン</t>
    </rPh>
    <rPh sb="12" eb="14">
      <t>キバン</t>
    </rPh>
    <rPh sb="14" eb="15">
      <t>キョク</t>
    </rPh>
    <phoneticPr fontId="14"/>
  </si>
  <si>
    <t>情報流通振興課、
消費者行政第二課</t>
    <rPh sb="0" eb="2">
      <t>ジョウホウ</t>
    </rPh>
    <rPh sb="2" eb="4">
      <t>リュウツウ</t>
    </rPh>
    <rPh sb="4" eb="7">
      <t>シンコウカ</t>
    </rPh>
    <rPh sb="9" eb="17">
      <t>ショウヒシャギョウセイダイニカ</t>
    </rPh>
    <phoneticPr fontId="14"/>
  </si>
  <si>
    <t>孤独・孤立問題を抱える方々に対する行政相談の充実　等</t>
    <rPh sb="0" eb="2">
      <t>コドク</t>
    </rPh>
    <rPh sb="3" eb="5">
      <t>コリツ</t>
    </rPh>
    <rPh sb="5" eb="7">
      <t>モンダイ</t>
    </rPh>
    <rPh sb="8" eb="9">
      <t>カカ</t>
    </rPh>
    <rPh sb="11" eb="13">
      <t>カタガタ</t>
    </rPh>
    <rPh sb="14" eb="15">
      <t>タイ</t>
    </rPh>
    <rPh sb="17" eb="19">
      <t>ギョウセイ</t>
    </rPh>
    <rPh sb="19" eb="21">
      <t>ソウダン</t>
    </rPh>
    <rPh sb="22" eb="24">
      <t>ジュウジツ</t>
    </rPh>
    <rPh sb="25" eb="26">
      <t>トウ</t>
    </rPh>
    <phoneticPr fontId="29"/>
  </si>
  <si>
    <t>孤独・孤立問題を抱える方々が、各種支援策の水先案内人として行政相談制度を活用し、適切な行政のサポートを受けられるようにするため、孤独・孤立問題の相談事例等に係るデジタルコンテンツや広報資料を作成・周知。</t>
    <rPh sb="11" eb="13">
      <t>カタガタ</t>
    </rPh>
    <rPh sb="64" eb="66">
      <t>コドク</t>
    </rPh>
    <rPh sb="67" eb="69">
      <t>コリツ</t>
    </rPh>
    <rPh sb="69" eb="71">
      <t>モンダイ</t>
    </rPh>
    <rPh sb="76" eb="77">
      <t>トウ</t>
    </rPh>
    <phoneticPr fontId="29"/>
  </si>
  <si>
    <t>総務省行政評価局</t>
    <rPh sb="0" eb="3">
      <t>ソウムショウ</t>
    </rPh>
    <rPh sb="3" eb="5">
      <t>ギョウセイ</t>
    </rPh>
    <rPh sb="5" eb="7">
      <t>ヒョウカ</t>
    </rPh>
    <rPh sb="7" eb="8">
      <t>キョク</t>
    </rPh>
    <phoneticPr fontId="14"/>
  </si>
  <si>
    <t>行政相談企画課
政策評価課</t>
    <rPh sb="0" eb="2">
      <t>ギョウセイ</t>
    </rPh>
    <rPh sb="2" eb="4">
      <t>ソウダン</t>
    </rPh>
    <rPh sb="4" eb="6">
      <t>キカク</t>
    </rPh>
    <rPh sb="6" eb="7">
      <t>カ</t>
    </rPh>
    <rPh sb="8" eb="10">
      <t>セイサク</t>
    </rPh>
    <rPh sb="10" eb="13">
      <t>ヒョウカカ</t>
    </rPh>
    <phoneticPr fontId="14"/>
  </si>
  <si>
    <t>救急企画室</t>
    <rPh sb="0" eb="5">
      <t>キュウキュウキカクシツ</t>
    </rPh>
    <phoneticPr fontId="14"/>
  </si>
  <si>
    <t>大規模災害等緊急消防援助隊充実強化対策</t>
    <phoneticPr fontId="16"/>
  </si>
  <si>
    <t>近年の災害激甚化を踏まえ、迅速かつ効果的な救助活動に資する車両・資機材を整備することにより、緊急消防援助隊の災害対応力を強化する。</t>
    <phoneticPr fontId="14"/>
  </si>
  <si>
    <t>広域応援室
参事官室</t>
    <rPh sb="0" eb="2">
      <t>コウイキ</t>
    </rPh>
    <rPh sb="2" eb="4">
      <t>オウエン</t>
    </rPh>
    <rPh sb="4" eb="5">
      <t>シツ</t>
    </rPh>
    <rPh sb="6" eb="9">
      <t>サンジカン</t>
    </rPh>
    <rPh sb="9" eb="10">
      <t>シツ</t>
    </rPh>
    <phoneticPr fontId="14"/>
  </si>
  <si>
    <t>NBC災害等緊急消防援助隊充実強化対策</t>
    <phoneticPr fontId="16"/>
  </si>
  <si>
    <t>土砂・風水害、震災等に伴うNBC災害等の特殊災害への対応体制の充実強化を図るため、車両・資機材を整備することにより、緊急消防援助隊の災害対応能力を強化する。</t>
    <rPh sb="0" eb="2">
      <t>ドシャ</t>
    </rPh>
    <rPh sb="3" eb="6">
      <t>フウスイガイ</t>
    </rPh>
    <rPh sb="7" eb="9">
      <t>シンサイ</t>
    </rPh>
    <rPh sb="9" eb="10">
      <t>トウ</t>
    </rPh>
    <rPh sb="11" eb="12">
      <t>トモナ</t>
    </rPh>
    <rPh sb="16" eb="18">
      <t>サイガイ</t>
    </rPh>
    <rPh sb="18" eb="19">
      <t>トウ</t>
    </rPh>
    <rPh sb="20" eb="22">
      <t>トクシュ</t>
    </rPh>
    <rPh sb="22" eb="24">
      <t>サイガイ</t>
    </rPh>
    <rPh sb="26" eb="28">
      <t>タイオウ</t>
    </rPh>
    <rPh sb="28" eb="30">
      <t>タイセイ</t>
    </rPh>
    <rPh sb="31" eb="33">
      <t>ジュウジツ</t>
    </rPh>
    <rPh sb="33" eb="35">
      <t>キョウカ</t>
    </rPh>
    <rPh sb="36" eb="37">
      <t>ハカ</t>
    </rPh>
    <rPh sb="41" eb="42">
      <t>クルマ</t>
    </rPh>
    <rPh sb="42" eb="43">
      <t>リョウ</t>
    </rPh>
    <rPh sb="44" eb="47">
      <t>シキザイ</t>
    </rPh>
    <rPh sb="48" eb="50">
      <t>セイビ</t>
    </rPh>
    <rPh sb="58" eb="65">
      <t>キンキュウショウボウエンジョタイ</t>
    </rPh>
    <rPh sb="66" eb="72">
      <t>サイガイタイオウノウリョク</t>
    </rPh>
    <rPh sb="73" eb="75">
      <t>キョウカ</t>
    </rPh>
    <phoneticPr fontId="14"/>
  </si>
  <si>
    <t>参事官室
特殊災害室</t>
    <rPh sb="0" eb="3">
      <t>サンジカン</t>
    </rPh>
    <rPh sb="3" eb="4">
      <t>シツ</t>
    </rPh>
    <rPh sb="5" eb="7">
      <t>トクシュ</t>
    </rPh>
    <rPh sb="7" eb="9">
      <t>サイガイ</t>
    </rPh>
    <rPh sb="9" eb="10">
      <t>シツ</t>
    </rPh>
    <phoneticPr fontId="14"/>
  </si>
  <si>
    <t>救助用資機材等搭載型多機能消防車の無償貸付</t>
    <rPh sb="0" eb="2">
      <t>キュウジョ</t>
    </rPh>
    <rPh sb="2" eb="3">
      <t>ヨウ</t>
    </rPh>
    <rPh sb="3" eb="6">
      <t>シキザイ</t>
    </rPh>
    <rPh sb="6" eb="7">
      <t>トウ</t>
    </rPh>
    <rPh sb="7" eb="9">
      <t>トウサイ</t>
    </rPh>
    <rPh sb="9" eb="10">
      <t>ガタ</t>
    </rPh>
    <rPh sb="10" eb="13">
      <t>タキノウ</t>
    </rPh>
    <rPh sb="13" eb="16">
      <t>ショウボウシャ</t>
    </rPh>
    <rPh sb="17" eb="19">
      <t>ムショウ</t>
    </rPh>
    <rPh sb="19" eb="21">
      <t>カシツケ</t>
    </rPh>
    <phoneticPr fontId="16"/>
  </si>
  <si>
    <t>消防団に対して、救助用資機材を搭載した多機能消防自動車の無償貸付（各都道府県２台ずつ）により教育訓練を促すことにより、消防団の災害対応能力を向上する。</t>
    <rPh sb="59" eb="62">
      <t>ショウボウダン</t>
    </rPh>
    <rPh sb="63" eb="65">
      <t>サイガイ</t>
    </rPh>
    <rPh sb="65" eb="67">
      <t>タイオウ</t>
    </rPh>
    <rPh sb="67" eb="69">
      <t>ノウリョク</t>
    </rPh>
    <rPh sb="70" eb="72">
      <t>コウジョウ</t>
    </rPh>
    <phoneticPr fontId="14"/>
  </si>
  <si>
    <t>地域防災室</t>
    <rPh sb="0" eb="2">
      <t>チイキ</t>
    </rPh>
    <rPh sb="2" eb="5">
      <t>ボウサイシツ</t>
    </rPh>
    <phoneticPr fontId="14"/>
  </si>
  <si>
    <t>消防団設備整備費補助金</t>
    <phoneticPr fontId="14"/>
  </si>
  <si>
    <t>市町村等が行う消防団の救助用資機材等の整備に対して補助を行うことにより、消防団の災害対応能力の向上を図る。</t>
    <phoneticPr fontId="14"/>
  </si>
  <si>
    <t>消防指令システムの高度化等に向けた検討に要する経費</t>
    <rPh sb="0" eb="2">
      <t>ショウボウ</t>
    </rPh>
    <rPh sb="2" eb="4">
      <t>シレイ</t>
    </rPh>
    <rPh sb="9" eb="11">
      <t>コウド</t>
    </rPh>
    <rPh sb="11" eb="12">
      <t>カ</t>
    </rPh>
    <rPh sb="12" eb="13">
      <t>トウ</t>
    </rPh>
    <rPh sb="14" eb="15">
      <t>ム</t>
    </rPh>
    <rPh sb="17" eb="19">
      <t>ケントウ</t>
    </rPh>
    <rPh sb="20" eb="21">
      <t>ヨウ</t>
    </rPh>
    <rPh sb="23" eb="25">
      <t>ケイヒ</t>
    </rPh>
    <phoneticPr fontId="16"/>
  </si>
  <si>
    <t>各消防本部で今後予定される消防指令システムの更新にあわせ、119番通報について、音声にとどまらず画像、動画、データ等の活用が可能となるよう、今後のシステムに求められる機能を検討し、システムの試作、他システムとのデータ連携などの実証を実施する。</t>
    <phoneticPr fontId="14"/>
  </si>
  <si>
    <t>防災情報室</t>
    <rPh sb="0" eb="2">
      <t>ボウサイ</t>
    </rPh>
    <rPh sb="2" eb="5">
      <t>ジョウホウシツ</t>
    </rPh>
    <phoneticPr fontId="14"/>
  </si>
  <si>
    <t>災害時の情報伝達体制の強化に要する経費（アドバイザー派遣事業）</t>
  </si>
  <si>
    <t>市区町村に対し無線などの通信等の技術に関する専門的な知見を有するアドバイザーを主として災害情報伝達手段の未整備団体へ派遣することにより、災害情報伝達手段の整備に係る課題共有・解決を図り、各市区町村における災害情報伝達手段の整備促進等を図る。</t>
    <phoneticPr fontId="14"/>
  </si>
  <si>
    <t>衛星通信回線による非常用通信手段の高度化に向けた検討に要する経費</t>
    <phoneticPr fontId="14"/>
  </si>
  <si>
    <t>消防大学校</t>
    <rPh sb="0" eb="2">
      <t>ショウボウ</t>
    </rPh>
    <rPh sb="2" eb="5">
      <t>ダイガッコウ</t>
    </rPh>
    <phoneticPr fontId="14"/>
  </si>
  <si>
    <t>消防研究センター</t>
    <rPh sb="0" eb="2">
      <t>ショウボウ</t>
    </rPh>
    <rPh sb="2" eb="4">
      <t>ケンキュウ</t>
    </rPh>
    <phoneticPr fontId="14"/>
  </si>
  <si>
    <t>予防課</t>
    <rPh sb="0" eb="2">
      <t>ヨボウ</t>
    </rPh>
    <rPh sb="2" eb="3">
      <t>カ</t>
    </rPh>
    <phoneticPr fontId="14"/>
  </si>
  <si>
    <t>国際戦略課投資審査室</t>
    <rPh sb="0" eb="2">
      <t>コクサイ</t>
    </rPh>
    <rPh sb="2" eb="4">
      <t>センリャク</t>
    </rPh>
    <rPh sb="4" eb="5">
      <t>カ</t>
    </rPh>
    <rPh sb="5" eb="7">
      <t>トウシ</t>
    </rPh>
    <rPh sb="7" eb="9">
      <t>シンサ</t>
    </rPh>
    <rPh sb="9" eb="10">
      <t>シツ</t>
    </rPh>
    <phoneticPr fontId="14"/>
  </si>
  <si>
    <t>国際通信の自律性確保に向けた海底ケーブル敷設・保守体制強化に関する調査</t>
    <phoneticPr fontId="14"/>
  </si>
  <si>
    <t>参事官室</t>
    <rPh sb="0" eb="3">
      <t>サンジカン</t>
    </rPh>
    <rPh sb="3" eb="4">
      <t>シツ</t>
    </rPh>
    <phoneticPr fontId="14"/>
  </si>
  <si>
    <t>電波伝搬の模擬的システム技術高度化事業費（研究開発）</t>
    <rPh sb="21" eb="23">
      <t>ケンキュウ</t>
    </rPh>
    <rPh sb="23" eb="25">
      <t>カイハツ</t>
    </rPh>
    <phoneticPr fontId="14"/>
  </si>
  <si>
    <t>電波模擬システムの早期実現に取り組むとともに電波模擬システムを利用したイノベーション創出環境を実現するための総合的な研究開発を併せて実施する。（うち、研究開発部分）</t>
    <rPh sb="75" eb="77">
      <t>ケンキュウ</t>
    </rPh>
    <rPh sb="77" eb="79">
      <t>カイハツ</t>
    </rPh>
    <rPh sb="79" eb="81">
      <t>ブブン</t>
    </rPh>
    <phoneticPr fontId="14"/>
  </si>
  <si>
    <t>電波政策課基幹通信室</t>
    <rPh sb="0" eb="2">
      <t>デンパ</t>
    </rPh>
    <rPh sb="2" eb="5">
      <t>セイサクカ</t>
    </rPh>
    <rPh sb="5" eb="7">
      <t>キカン</t>
    </rPh>
    <rPh sb="7" eb="9">
      <t>ツウシン</t>
    </rPh>
    <rPh sb="9" eb="10">
      <t>シツ</t>
    </rPh>
    <phoneticPr fontId="14"/>
  </si>
  <si>
    <t>電波伝搬の模擬的システム技術高度化事業費（技術試験事務）</t>
    <rPh sb="21" eb="23">
      <t>ギジュツ</t>
    </rPh>
    <rPh sb="23" eb="25">
      <t>シケン</t>
    </rPh>
    <rPh sb="25" eb="27">
      <t>ジム</t>
    </rPh>
    <phoneticPr fontId="14"/>
  </si>
  <si>
    <t>電波模擬システムの早期実現に取り組むとともに電波模擬システムを利用したイノベーション創出環境を実現するための総合的な研究開発を併せて実施する。（うち、技術試験事務部分）</t>
    <rPh sb="75" eb="77">
      <t>ギジュツ</t>
    </rPh>
    <rPh sb="77" eb="79">
      <t>シケン</t>
    </rPh>
    <rPh sb="79" eb="81">
      <t>ジム</t>
    </rPh>
    <rPh sb="81" eb="83">
      <t>ブブン</t>
    </rPh>
    <phoneticPr fontId="14"/>
  </si>
  <si>
    <t>現代暗号の安全性の破綻が懸念されている量子コンピュータ時代において、国内重要機関間の機密情報のやりとりを安全に実行するため、距離によらない極めて堅牢性の高いグローバル規模の量子暗号通信網構築に向けた基盤技術を確立。</t>
    <phoneticPr fontId="14"/>
  </si>
  <si>
    <t>データ連携最適化人工知能技術研究開発事業費</t>
    <phoneticPr fontId="14"/>
  </si>
  <si>
    <t>我が国に存在するデータを業界等の垣根を越えてＡＩ学習に活用することを可能とし、異分野・異業種のデータを活用したＡＩの精度向上による産業競争力向上等に貢献するため、多様なデータを安全に連携させることを可能とする分散型機械学習技術を確立する。</t>
    <phoneticPr fontId="14"/>
  </si>
  <si>
    <t>世界の「言葉の壁」を解消し、グローバルで自由な交流を実現するため、多言語翻訳技術を現状の逐次翻訳から高度化し、AIによる実用レベルの「同時通訳」を実現するための研究開発を実施。また、「逐次翻訳」において、ウクライナ語に実用レベルで対応。</t>
    <phoneticPr fontId="14"/>
  </si>
  <si>
    <t>電波の安全性に関する調査及び評価技術</t>
    <rPh sb="0" eb="2">
      <t>デンパ</t>
    </rPh>
    <rPh sb="3" eb="5">
      <t>アンゼン</t>
    </rPh>
    <rPh sb="5" eb="6">
      <t>セイ</t>
    </rPh>
    <rPh sb="7" eb="8">
      <t>カン</t>
    </rPh>
    <rPh sb="10" eb="12">
      <t>チョウサ</t>
    </rPh>
    <rPh sb="12" eb="13">
      <t>オヨ</t>
    </rPh>
    <rPh sb="14" eb="16">
      <t>ヒョウカ</t>
    </rPh>
    <rPh sb="16" eb="18">
      <t>ギジュツ</t>
    </rPh>
    <phoneticPr fontId="17"/>
  </si>
  <si>
    <t>電波環境課</t>
  </si>
  <si>
    <t>革新的情報通信技術（Beyond 5G（6G））基金事業</t>
    <rPh sb="0" eb="9">
      <t>カクシンテキジョウホウツウシンギジュツ</t>
    </rPh>
    <rPh sb="24" eb="28">
      <t>キキンジギョウ</t>
    </rPh>
    <phoneticPr fontId="17"/>
  </si>
  <si>
    <t>NICTに革新的な情報通信技術の研究開発推進のための恒久的な基金を造成し、次世代情報通信インフラBeyond 5G （6G）の重点技術等について、民間企業や大学等による研究開発を支援する。</t>
    <phoneticPr fontId="14"/>
  </si>
  <si>
    <t>技術政策課</t>
  </si>
  <si>
    <t>マイナンバーカードを活用した救急業務の迅速化・円滑化に向けたシステム構築に係る調査検討経費</t>
    <rPh sb="10" eb="12">
      <t>カツヨウ</t>
    </rPh>
    <rPh sb="14" eb="16">
      <t>キュウキュウ</t>
    </rPh>
    <rPh sb="16" eb="18">
      <t>ギョウム</t>
    </rPh>
    <rPh sb="19" eb="21">
      <t>ジンソク</t>
    </rPh>
    <rPh sb="21" eb="22">
      <t>カ</t>
    </rPh>
    <rPh sb="23" eb="25">
      <t>エンカツ</t>
    </rPh>
    <rPh sb="25" eb="26">
      <t>カ</t>
    </rPh>
    <rPh sb="27" eb="28">
      <t>ム</t>
    </rPh>
    <rPh sb="34" eb="36">
      <t>コウチク</t>
    </rPh>
    <rPh sb="37" eb="38">
      <t>カカ</t>
    </rPh>
    <rPh sb="39" eb="41">
      <t>チョウサ</t>
    </rPh>
    <rPh sb="41" eb="43">
      <t>ケントウ</t>
    </rPh>
    <rPh sb="43" eb="45">
      <t>ケイヒ</t>
    </rPh>
    <phoneticPr fontId="17"/>
  </si>
  <si>
    <t>民間企業や地方公共団体等と連携し、高齢者等のデジタル活用の不安解消に向けて、スマートフォンを経由したオンライン行政手続等に対する助言・相談等を行う「デジタル活用支援」を講習会形式で全国において実施。</t>
    <rPh sb="46" eb="48">
      <t>ケイユ</t>
    </rPh>
    <rPh sb="71" eb="72">
      <t>オコナ</t>
    </rPh>
    <rPh sb="78" eb="82">
      <t>カツヨウシエン</t>
    </rPh>
    <phoneticPr fontId="14"/>
  </si>
  <si>
    <t>情報流通振興課</t>
    <rPh sb="0" eb="2">
      <t>ジョウホウ</t>
    </rPh>
    <rPh sb="2" eb="4">
      <t>リュウツウ</t>
    </rPh>
    <rPh sb="4" eb="7">
      <t>シンコウカ</t>
    </rPh>
    <phoneticPr fontId="14"/>
  </si>
  <si>
    <t>高度無線環境整備推進事業費（民間執行団体等経由）</t>
    <rPh sb="12" eb="13">
      <t>ヒ</t>
    </rPh>
    <rPh sb="14" eb="16">
      <t>ミンカン</t>
    </rPh>
    <rPh sb="16" eb="18">
      <t>シッコウ</t>
    </rPh>
    <rPh sb="18" eb="20">
      <t>ダンタイ</t>
    </rPh>
    <rPh sb="20" eb="21">
      <t>トウ</t>
    </rPh>
    <rPh sb="21" eb="23">
      <t>ケイユ</t>
    </rPh>
    <phoneticPr fontId="16"/>
  </si>
  <si>
    <t>事業政策課ブロードバンド整備推進室</t>
    <rPh sb="0" eb="2">
      <t>ジギョウ</t>
    </rPh>
    <rPh sb="2" eb="5">
      <t>セイサクカ</t>
    </rPh>
    <phoneticPr fontId="14"/>
  </si>
  <si>
    <t>高度無線環境整備推進事業費（地方公共団体経由）</t>
    <rPh sb="12" eb="13">
      <t>ヒ</t>
    </rPh>
    <rPh sb="14" eb="16">
      <t>チホウ</t>
    </rPh>
    <rPh sb="16" eb="18">
      <t>コウキョウ</t>
    </rPh>
    <rPh sb="18" eb="20">
      <t>ダンタイ</t>
    </rPh>
    <rPh sb="20" eb="22">
      <t>ケイユ</t>
    </rPh>
    <phoneticPr fontId="16"/>
  </si>
  <si>
    <t>地域通信振興課</t>
    <rPh sb="0" eb="2">
      <t>チイキ</t>
    </rPh>
    <rPh sb="2" eb="4">
      <t>ツウシン</t>
    </rPh>
    <rPh sb="4" eb="6">
      <t>シンコウ</t>
    </rPh>
    <rPh sb="6" eb="7">
      <t>カ</t>
    </rPh>
    <phoneticPr fontId="14"/>
  </si>
  <si>
    <t>地域デジタル基盤活用推進事業費
（補助事業：地方公共団体向け）</t>
    <rPh sb="14" eb="15">
      <t>ヒ</t>
    </rPh>
    <rPh sb="17" eb="19">
      <t>ホジョ</t>
    </rPh>
    <rPh sb="19" eb="21">
      <t>ジギョウ</t>
    </rPh>
    <rPh sb="22" eb="28">
      <t>チホウコウキョウダンタイ</t>
    </rPh>
    <rPh sb="28" eb="29">
      <t>ム</t>
    </rPh>
    <phoneticPr fontId="16"/>
  </si>
  <si>
    <t>携帯電話等エリア整備事業費(C類型)</t>
    <rPh sb="12" eb="13">
      <t>ヒ</t>
    </rPh>
    <rPh sb="15" eb="17">
      <t>ルイケイ</t>
    </rPh>
    <phoneticPr fontId="16"/>
  </si>
  <si>
    <t>条件不利地域において、地方公共団体による携帯電話等の基地局施設、伝送路施設を整備する場合に国がそれらの整備費用の一部を補助する。</t>
    <phoneticPr fontId="14"/>
  </si>
  <si>
    <t>移動通信課</t>
    <rPh sb="0" eb="2">
      <t>イドウ</t>
    </rPh>
    <rPh sb="2" eb="4">
      <t>ツウシン</t>
    </rPh>
    <rPh sb="4" eb="5">
      <t>カ</t>
    </rPh>
    <phoneticPr fontId="14"/>
  </si>
  <si>
    <t>携帯電話等エリア整備事業費（D類型）</t>
    <rPh sb="15" eb="17">
      <t>ルイケイ</t>
    </rPh>
    <phoneticPr fontId="16"/>
  </si>
  <si>
    <t>条件不利地域において、無線通信事業者等による携帯電話等の基地局施設、伝送路施設を整備する場合に国がそれらの整備費用の一部を補助する。</t>
    <phoneticPr fontId="14"/>
  </si>
  <si>
    <t>自治行政局</t>
    <rPh sb="0" eb="2">
      <t>ジチ</t>
    </rPh>
    <rPh sb="2" eb="5">
      <t>ギョウセイキョク</t>
    </rPh>
    <phoneticPr fontId="14"/>
  </si>
  <si>
    <t>住民制度課デジタル基盤推進室</t>
    <rPh sb="0" eb="2">
      <t>ジュウミン</t>
    </rPh>
    <rPh sb="2" eb="4">
      <t>セイド</t>
    </rPh>
    <rPh sb="4" eb="5">
      <t>カ</t>
    </rPh>
    <rPh sb="9" eb="11">
      <t>キバン</t>
    </rPh>
    <rPh sb="11" eb="13">
      <t>スイシン</t>
    </rPh>
    <rPh sb="13" eb="14">
      <t>シツ</t>
    </rPh>
    <phoneticPr fontId="14"/>
  </si>
  <si>
    <t>国際展開課</t>
    <rPh sb="0" eb="2">
      <t>コクサイ</t>
    </rPh>
    <rPh sb="2" eb="4">
      <t>テンカイ</t>
    </rPh>
    <rPh sb="4" eb="5">
      <t>カ</t>
    </rPh>
    <phoneticPr fontId="14"/>
  </si>
  <si>
    <t>情報流通行政局</t>
    <rPh sb="0" eb="7">
      <t>ジョウホウリュウツウギョウセイキョク</t>
    </rPh>
    <phoneticPr fontId="14"/>
  </si>
  <si>
    <t>情報通信作品振興課</t>
  </si>
  <si>
    <t>衛星放送帯域再編技術検証等事業費</t>
    <rPh sb="0" eb="2">
      <t>エイセイ</t>
    </rPh>
    <phoneticPr fontId="16"/>
  </si>
  <si>
    <t>ＢＳ右旋帯域に生じる空き帯域への新たな４Ｋ放送の割当てにおいて、放送番組の休止や受信機のチャネル再設定といった影響を最小限に抑えた円滑な帯域再編のために必要な技術検証やテスト環境整備等を実施。</t>
    <phoneticPr fontId="14"/>
  </si>
  <si>
    <t>衛星・地域放送課</t>
    <rPh sb="0" eb="2">
      <t>エイセイ</t>
    </rPh>
    <rPh sb="3" eb="5">
      <t>チイキ</t>
    </rPh>
    <rPh sb="5" eb="7">
      <t>ホウソウ</t>
    </rPh>
    <rPh sb="7" eb="8">
      <t>カ</t>
    </rPh>
    <phoneticPr fontId="14"/>
  </si>
  <si>
    <t>高周波数帯に対応した測定器の調達</t>
    <rPh sb="0" eb="3">
      <t>コウシュウハ</t>
    </rPh>
    <rPh sb="6" eb="8">
      <t>タイオウ</t>
    </rPh>
    <rPh sb="10" eb="12">
      <t>ソクテイ</t>
    </rPh>
    <rPh sb="12" eb="13">
      <t>キ</t>
    </rPh>
    <rPh sb="14" eb="16">
      <t>チョウタツ</t>
    </rPh>
    <phoneticPr fontId="16"/>
  </si>
  <si>
    <t>５Gやローカル５G等の新たに普及する無線システムの検査を適切に実施することにより、無線局の適正な維持、円滑な無線通信の確保を行う。</t>
    <phoneticPr fontId="14"/>
  </si>
  <si>
    <t>電波環境課</t>
    <rPh sb="0" eb="2">
      <t>デンパ</t>
    </rPh>
    <rPh sb="2" eb="4">
      <t>カンキョウ</t>
    </rPh>
    <rPh sb="4" eb="5">
      <t>カ</t>
    </rPh>
    <phoneticPr fontId="14"/>
  </si>
  <si>
    <t>降雨等観測データ共有技術研究開発事業費</t>
    <phoneticPr fontId="16"/>
  </si>
  <si>
    <t>ゲリラ豪雨等による水災害被害を最小限にするため、精密な三次元降雨観測が可能な気象レーダーによる膨大な観測データをリアルタイムで伝送するための研究開発を実施。</t>
    <phoneticPr fontId="14"/>
  </si>
  <si>
    <t xml:space="preserve">「新たな日常」の定着に向けたケーブルテレビ光化による耐災害性強化事業 </t>
    <rPh sb="1" eb="2">
      <t>アラ</t>
    </rPh>
    <rPh sb="4" eb="6">
      <t>ニチジョウ</t>
    </rPh>
    <rPh sb="8" eb="10">
      <t>テイチャク</t>
    </rPh>
    <rPh sb="11" eb="12">
      <t>ム</t>
    </rPh>
    <rPh sb="21" eb="22">
      <t>ヒカリ</t>
    </rPh>
    <rPh sb="22" eb="23">
      <t>カ</t>
    </rPh>
    <rPh sb="26" eb="30">
      <t>タイ</t>
    </rPh>
    <rPh sb="30" eb="32">
      <t>キョウカ</t>
    </rPh>
    <rPh sb="32" eb="34">
      <t>ジギョウ</t>
    </rPh>
    <phoneticPr fontId="16"/>
  </si>
  <si>
    <t>災害時に放送による確実かつ安定的な情報伝達が確保されるよう、条件不利地域等に該当する地域におけるケーブルテレビネットワークの光化等に要する費用の一部を補助。</t>
    <phoneticPr fontId="14"/>
  </si>
  <si>
    <t>衛星・地域放送課地域放送推進室</t>
    <rPh sb="8" eb="10">
      <t>チイキ</t>
    </rPh>
    <rPh sb="10" eb="12">
      <t>ホウソウ</t>
    </rPh>
    <rPh sb="12" eb="14">
      <t>スイシン</t>
    </rPh>
    <rPh sb="14" eb="15">
      <t>シツ</t>
    </rPh>
    <phoneticPr fontId="14"/>
  </si>
  <si>
    <t>データ通信課</t>
    <rPh sb="3" eb="5">
      <t>ツウシン</t>
    </rPh>
    <rPh sb="5" eb="6">
      <t>カ</t>
    </rPh>
    <phoneticPr fontId="14"/>
  </si>
  <si>
    <t>防災情報室</t>
    <rPh sb="0" eb="5">
      <t>ボウサイジョウホウシツ</t>
    </rPh>
    <phoneticPr fontId="14"/>
  </si>
  <si>
    <t>安全性や透明性の検証が可能な国産セキュリティソフトを政府端末に導入し、得られたマルウェア情報等を国立研究開発法人情報通信研究機構（NICT）のCYNEX（サイバーセキュリティ統合知的・人材育成基盤）に集約・分析する実証事業を実施。</t>
    <rPh sb="14" eb="16">
      <t>コクサン</t>
    </rPh>
    <rPh sb="46" eb="47">
      <t>トウ</t>
    </rPh>
    <rPh sb="107" eb="109">
      <t>ジッショウ</t>
    </rPh>
    <rPh sb="109" eb="111">
      <t>ジギョウ</t>
    </rPh>
    <rPh sb="112" eb="114">
      <t>ジッシ</t>
    </rPh>
    <phoneticPr fontId="14"/>
  </si>
  <si>
    <t>サイバーセキュリティ統括官室</t>
    <rPh sb="10" eb="12">
      <t>トウカツ</t>
    </rPh>
    <rPh sb="12" eb="13">
      <t>カン</t>
    </rPh>
    <rPh sb="13" eb="14">
      <t>シツ</t>
    </rPh>
    <phoneticPr fontId="14"/>
  </si>
  <si>
    <t>サイバー攻撃に、電気通信事業者が、より効率的・積極的に対処可能とするため、サイバー攻撃の指示を出す管理サーバ検知技術の実証、フィッシングサイト等の悪性Webサイトの検知技術・共有手法の実証及びネットワークセキュリティ対策技術の導入実証等を実施。</t>
    <rPh sb="19" eb="22">
      <t>コウリツテキ</t>
    </rPh>
    <rPh sb="29" eb="31">
      <t>カノウ</t>
    </rPh>
    <rPh sb="110" eb="112">
      <t>ギジュツ</t>
    </rPh>
    <phoneticPr fontId="14"/>
  </si>
  <si>
    <t>デジタルインフラの安全性・信頼性確保に向けた国際連携事業</t>
    <phoneticPr fontId="14"/>
  </si>
  <si>
    <t>国際戦略局</t>
    <rPh sb="0" eb="2">
      <t>コクサイ</t>
    </rPh>
    <rPh sb="2" eb="4">
      <t>センリャク</t>
    </rPh>
    <rPh sb="4" eb="5">
      <t>キョク</t>
    </rPh>
    <phoneticPr fontId="14"/>
  </si>
  <si>
    <t>参事官室</t>
    <rPh sb="0" eb="4">
      <t>サンジカンシツ</t>
    </rPh>
    <phoneticPr fontId="14"/>
  </si>
  <si>
    <t>スマートフォンアプリによるユーザの意図に反した情報送信等のデータセキュリティや安全保障上の懸念が生じた場合にその実態を確認する手段が限られることから、第三者による技術的解析等を通じて、アプリ挙動の実態把握にかかる課題を整理。</t>
    <phoneticPr fontId="14"/>
  </si>
  <si>
    <t>情報通信システムに普及したオープンソースソフトウェアの脆弱性等を狙ったサイバー攻撃が発生していることから、ソフトウェア部品の把握や、迅速な脆弱性への対応に欠かせないSBOM（Software Bill of Materials：ソフトウェア部品構成表）の通信分野への導入に向けた調査を実施。</t>
    <rPh sb="30" eb="31">
      <t>トウ</t>
    </rPh>
    <phoneticPr fontId="20"/>
  </si>
  <si>
    <t>国際戦略課</t>
    <rPh sb="0" eb="2">
      <t>コクサイ</t>
    </rPh>
    <rPh sb="2" eb="5">
      <t>センリャクカ</t>
    </rPh>
    <phoneticPr fontId="14"/>
  </si>
  <si>
    <t>集中的な統計改革の推進（直轄型）</t>
    <rPh sb="12" eb="14">
      <t>チョッカツ</t>
    </rPh>
    <rPh sb="14" eb="15">
      <t>ガタ</t>
    </rPh>
    <phoneticPr fontId="14"/>
  </si>
  <si>
    <t>公的統計の信頼性向上の取り組みにおいては、政府統計共同利用システムについて、既存サブシステム等の機能拡充等とともに、これまで対象業務に含まれていなかった集計機能に係る新たなサブシステムの構築、新たな各府省の人材育成支援に係る取組等を実施し、統計作成プロセス全体のデジタル化を強く押し進めていくもの。</t>
    <phoneticPr fontId="16"/>
  </si>
  <si>
    <t>統計局/政策統括官（統計制度担当）</t>
    <rPh sb="0" eb="3">
      <t>トウケイキョク</t>
    </rPh>
    <rPh sb="4" eb="6">
      <t>セイサク</t>
    </rPh>
    <rPh sb="6" eb="9">
      <t>トウカツカン</t>
    </rPh>
    <rPh sb="10" eb="12">
      <t>トウケイ</t>
    </rPh>
    <rPh sb="12" eb="14">
      <t>セイド</t>
    </rPh>
    <rPh sb="14" eb="16">
      <t>タントウ</t>
    </rPh>
    <phoneticPr fontId="14"/>
  </si>
  <si>
    <t>統計局総務課/政策統括官（統計制度担当）統計企画管理官付</t>
    <rPh sb="0" eb="2">
      <t>トウケイ</t>
    </rPh>
    <rPh sb="2" eb="3">
      <t>キョク</t>
    </rPh>
    <rPh sb="3" eb="6">
      <t>ソウムカ</t>
    </rPh>
    <rPh sb="20" eb="22">
      <t>トウケイ</t>
    </rPh>
    <rPh sb="22" eb="24">
      <t>キカク</t>
    </rPh>
    <rPh sb="24" eb="26">
      <t>カンリ</t>
    </rPh>
    <rPh sb="26" eb="27">
      <t>カン</t>
    </rPh>
    <rPh sb="27" eb="28">
      <t>ヅケ</t>
    </rPh>
    <phoneticPr fontId="14"/>
  </si>
  <si>
    <t>集中的な統計改革の推進（その他）</t>
    <rPh sb="14" eb="15">
      <t>タ</t>
    </rPh>
    <phoneticPr fontId="14"/>
  </si>
  <si>
    <t>統計局</t>
    <rPh sb="0" eb="3">
      <t>トウケイキョク</t>
    </rPh>
    <phoneticPr fontId="14"/>
  </si>
  <si>
    <t>総務省DXの推進に係る総務省LANのセキュリティ強化</t>
  </si>
  <si>
    <t>総務省DXのためのコラボレーションツール導入を進める中、9月上旬に総務省を含む官公庁に対してサイバー攻撃があるなど、昨今の情勢によりセキュリティリスクが急激に増加しているため、早急に総務省LANのセキュリティ対策の強化を実施する。</t>
  </si>
  <si>
    <t>大臣官房</t>
  </si>
  <si>
    <t>企画課</t>
  </si>
  <si>
    <t>投・開票速報オンラインシステムの更改経費</t>
    <rPh sb="18" eb="20">
      <t>ケイヒ</t>
    </rPh>
    <phoneticPr fontId="14"/>
  </si>
  <si>
    <t>次期システムを構築し、「デジタル社会の実現に向けた重点計画」を踏まえ、ガバメントクラウドを利用したシステム方式への　刷新や、専用端末の廃止、ユーザインタフェースや機能の抜本的な見直しなどによる利便性の向上のための機能改修を実施。</t>
    <phoneticPr fontId="14"/>
  </si>
  <si>
    <t>自治行政局選挙部</t>
    <rPh sb="0" eb="2">
      <t>ジチ</t>
    </rPh>
    <rPh sb="2" eb="4">
      <t>ギョウセイ</t>
    </rPh>
    <rPh sb="4" eb="5">
      <t>キョク</t>
    </rPh>
    <rPh sb="5" eb="8">
      <t>センキョブ</t>
    </rPh>
    <phoneticPr fontId="14"/>
  </si>
  <si>
    <t>管理課</t>
    <rPh sb="0" eb="2">
      <t>カンリ</t>
    </rPh>
    <rPh sb="2" eb="3">
      <t>カ</t>
    </rPh>
    <phoneticPr fontId="14"/>
  </si>
  <si>
    <t>海外電気通信データベースシステムセキュリティ対策</t>
    <phoneticPr fontId="14"/>
  </si>
  <si>
    <t>　　海外電気通信データベースシステムの確実な運用体制確保のため、OS及びミドルウェア更新並びにログ機能の追加を行うもの。</t>
    <phoneticPr fontId="14"/>
  </si>
  <si>
    <t>広域応援室</t>
    <rPh sb="0" eb="2">
      <t>コウイキ</t>
    </rPh>
    <rPh sb="2" eb="4">
      <t>オウエン</t>
    </rPh>
    <rPh sb="4" eb="5">
      <t>シツ</t>
    </rPh>
    <phoneticPr fontId="14"/>
  </si>
  <si>
    <t>次期受信機のソフトウェアを設計・開発し、当該ソフトウェアが動作する新型受信機ハードウェアの要件定義を行う。</t>
    <phoneticPr fontId="14"/>
  </si>
  <si>
    <t>国民保護室</t>
    <rPh sb="0" eb="2">
      <t>コクミン</t>
    </rPh>
    <rPh sb="2" eb="5">
      <t>ホゴシツ</t>
    </rPh>
    <phoneticPr fontId="14"/>
  </si>
  <si>
    <t>ICT基盤高度化事業</t>
    <phoneticPr fontId="17"/>
  </si>
  <si>
    <t>情報流通行政局</t>
    <rPh sb="0" eb="2">
      <t>ジョウホウ</t>
    </rPh>
    <rPh sb="2" eb="4">
      <t>リュウツウ</t>
    </rPh>
    <rPh sb="4" eb="7">
      <t>ギョウセイキョク</t>
    </rPh>
    <phoneticPr fontId="14"/>
  </si>
  <si>
    <t>地域通信振興課デジタル経済推進室、
情報流通振興課情報活用支援室</t>
    <rPh sb="0" eb="2">
      <t>チイキ</t>
    </rPh>
    <rPh sb="2" eb="4">
      <t>ツウシン</t>
    </rPh>
    <rPh sb="4" eb="6">
      <t>シンコウ</t>
    </rPh>
    <rPh sb="6" eb="7">
      <t>カ</t>
    </rPh>
    <rPh sb="11" eb="13">
      <t>ケイザイ</t>
    </rPh>
    <rPh sb="13" eb="15">
      <t>スイシン</t>
    </rPh>
    <rPh sb="15" eb="16">
      <t>シツ</t>
    </rPh>
    <rPh sb="18" eb="20">
      <t>ジョウホウ</t>
    </rPh>
    <rPh sb="20" eb="22">
      <t>リュウツウ</t>
    </rPh>
    <rPh sb="22" eb="24">
      <t>シンコウ</t>
    </rPh>
    <rPh sb="24" eb="25">
      <t>カ</t>
    </rPh>
    <rPh sb="25" eb="27">
      <t>ジョウホウ</t>
    </rPh>
    <rPh sb="27" eb="29">
      <t>カツヨウ</t>
    </rPh>
    <rPh sb="29" eb="31">
      <t>シエン</t>
    </rPh>
    <rPh sb="31" eb="32">
      <t>シツ</t>
    </rPh>
    <phoneticPr fontId="14"/>
  </si>
  <si>
    <t>地域通信振興課デジタル経済推進室</t>
    <rPh sb="0" eb="2">
      <t>チイキ</t>
    </rPh>
    <rPh sb="2" eb="4">
      <t>ツウシン</t>
    </rPh>
    <rPh sb="4" eb="6">
      <t>シンコウ</t>
    </rPh>
    <rPh sb="6" eb="7">
      <t>カ</t>
    </rPh>
    <rPh sb="11" eb="13">
      <t>ケイザイ</t>
    </rPh>
    <rPh sb="13" eb="15">
      <t>スイシン</t>
    </rPh>
    <rPh sb="15" eb="16">
      <t>シツ</t>
    </rPh>
    <phoneticPr fontId="14"/>
  </si>
  <si>
    <t>基幹・衛星移動通信課重要無線室</t>
    <rPh sb="10" eb="12">
      <t>ジュウヨウ</t>
    </rPh>
    <rPh sb="12" eb="14">
      <t>ムセン</t>
    </rPh>
    <rPh sb="14" eb="15">
      <t>シツ</t>
    </rPh>
    <phoneticPr fontId="14"/>
  </si>
  <si>
    <t>動画配信サービス普及等の視聴環境等の変化を踏まえたコンテンツ海外展開及び地域情報発信の推進</t>
    <rPh sb="0" eb="2">
      <t>ドウガ</t>
    </rPh>
    <rPh sb="2" eb="4">
      <t>ハイシン</t>
    </rPh>
    <rPh sb="8" eb="10">
      <t>フキュウ</t>
    </rPh>
    <rPh sb="10" eb="11">
      <t>トウ</t>
    </rPh>
    <rPh sb="12" eb="14">
      <t>シチョウ</t>
    </rPh>
    <rPh sb="14" eb="16">
      <t>カンキョウ</t>
    </rPh>
    <rPh sb="16" eb="17">
      <t>トウ</t>
    </rPh>
    <rPh sb="18" eb="20">
      <t>ヘンカ</t>
    </rPh>
    <rPh sb="21" eb="22">
      <t>フ</t>
    </rPh>
    <rPh sb="30" eb="32">
      <t>カイガイ</t>
    </rPh>
    <rPh sb="32" eb="34">
      <t>テンカイ</t>
    </rPh>
    <rPh sb="34" eb="35">
      <t>オヨ</t>
    </rPh>
    <rPh sb="36" eb="38">
      <t>チイキ</t>
    </rPh>
    <rPh sb="38" eb="40">
      <t>ジョウホウ</t>
    </rPh>
    <rPh sb="40" eb="42">
      <t>ハッシン</t>
    </rPh>
    <rPh sb="43" eb="45">
      <t>スイシン</t>
    </rPh>
    <phoneticPr fontId="14"/>
  </si>
  <si>
    <t>我が国の放送コンテンツの海外展開及び地域情報発信を効果的・効率的に推進するため、動画配信サービスの伸長等の環境の変化に対応する手法の習得支援や情報発信基盤の整備を実施。</t>
    <phoneticPr fontId="38"/>
  </si>
  <si>
    <t>情報通信作品振興課放送コンテンツ海外流通推進室</t>
    <rPh sb="0" eb="2">
      <t>ジョウホウ</t>
    </rPh>
    <rPh sb="2" eb="4">
      <t>ツウシン</t>
    </rPh>
    <rPh sb="4" eb="6">
      <t>サクヒン</t>
    </rPh>
    <rPh sb="6" eb="9">
      <t>シンコウカ</t>
    </rPh>
    <rPh sb="9" eb="11">
      <t>ホウソウ</t>
    </rPh>
    <rPh sb="16" eb="18">
      <t>カイガイ</t>
    </rPh>
    <rPh sb="18" eb="20">
      <t>リュウツウ</t>
    </rPh>
    <rPh sb="20" eb="22">
      <t>スイシン</t>
    </rPh>
    <rPh sb="22" eb="23">
      <t>シツ</t>
    </rPh>
    <phoneticPr fontId="14"/>
  </si>
  <si>
    <t>放送コンテンツによる地域情報発信力強化事業</t>
    <rPh sb="0" eb="2">
      <t>ホウソウ</t>
    </rPh>
    <rPh sb="10" eb="12">
      <t>チイキ</t>
    </rPh>
    <rPh sb="12" eb="14">
      <t>ジョウホウ</t>
    </rPh>
    <rPh sb="14" eb="16">
      <t>ハッシン</t>
    </rPh>
    <rPh sb="16" eb="17">
      <t>リョク</t>
    </rPh>
    <rPh sb="17" eb="19">
      <t>キョウカ</t>
    </rPh>
    <rPh sb="19" eb="21">
      <t>ジギョウ</t>
    </rPh>
    <phoneticPr fontId="14"/>
  </si>
  <si>
    <t>地方公共団体や放送事業者等が連携して各地域の魅力を伝える放送コンテンツを制作し、海外の放送局等を通じて発信すること等により、我が国地域の情報発信力を強化。</t>
    <phoneticPr fontId="14"/>
  </si>
  <si>
    <t>地方交付税の増額</t>
    <phoneticPr fontId="14"/>
  </si>
  <si>
    <t>国税収入の増額に伴い、地方公共団体が、本経済対策の事業や本経済対策に合わせた独自の地域活性化策等を円滑に実施できるよう、令和４年度の地方交付税を増額する。</t>
    <phoneticPr fontId="14"/>
  </si>
  <si>
    <t>自治財政局</t>
    <rPh sb="0" eb="2">
      <t>ジチ</t>
    </rPh>
    <rPh sb="2" eb="5">
      <t>ザイセイキョク</t>
    </rPh>
    <phoneticPr fontId="14"/>
  </si>
  <si>
    <t>財政課</t>
    <rPh sb="0" eb="3">
      <t>ザイセイカ</t>
    </rPh>
    <phoneticPr fontId="14"/>
  </si>
  <si>
    <t>企画課</t>
    <rPh sb="0" eb="3">
      <t>キカクカ</t>
    </rPh>
    <phoneticPr fontId="14"/>
  </si>
  <si>
    <t>５．国民の安全・安心の確保</t>
    <phoneticPr fontId="14"/>
  </si>
  <si>
    <t>Ｇ７広島サミットにおける消防・救急体制の整備</t>
    <phoneticPr fontId="14"/>
  </si>
  <si>
    <t>テロ対応資機材の調達や応援隊待機施設の整備など、納期に相応の期間を要するものについては、令和４年度補正予算において、国庫債務負担（Ｒ４執行は０）を計上するもの。</t>
    <phoneticPr fontId="14"/>
  </si>
  <si>
    <t>一般会計</t>
    <phoneticPr fontId="14"/>
  </si>
  <si>
    <t>消防庁</t>
    <rPh sb="0" eb="3">
      <t>ショウボウチョウ</t>
    </rPh>
    <phoneticPr fontId="14"/>
  </si>
  <si>
    <t>消防・救急課</t>
    <rPh sb="0" eb="2">
      <t>ショウボウ</t>
    </rPh>
    <rPh sb="3" eb="5">
      <t>キュウキュウ</t>
    </rPh>
    <rPh sb="5" eb="6">
      <t>カ</t>
    </rPh>
    <phoneticPr fontId="14"/>
  </si>
  <si>
    <t>法務省</t>
    <rPh sb="0" eb="3">
      <t>ホウムショウ</t>
    </rPh>
    <phoneticPr fontId="14"/>
  </si>
  <si>
    <t>法務行政におけるデジタル化の推進（デジタル庁計上）</t>
    <rPh sb="14" eb="16">
      <t>スイシン</t>
    </rPh>
    <phoneticPr fontId="14"/>
  </si>
  <si>
    <t>登記情報システムについて、法令等改正に伴い新設された制度に対応した改修を行うことにより、国民にとって利便性の高い申出の仕組みを構築するとともに、市区町村における税の徴収事務の効率化を図るなど、更なる行政のデジタル化を推進する。</t>
    <phoneticPr fontId="14"/>
  </si>
  <si>
    <t>法務省施設（矯正施設等）の防災・減災対策の強化</t>
    <rPh sb="0" eb="3">
      <t>ホウムショウ</t>
    </rPh>
    <rPh sb="3" eb="5">
      <t>シセツ</t>
    </rPh>
    <rPh sb="6" eb="8">
      <t>キョウセイ</t>
    </rPh>
    <rPh sb="8" eb="10">
      <t>シセツ</t>
    </rPh>
    <rPh sb="10" eb="11">
      <t>トウ</t>
    </rPh>
    <rPh sb="13" eb="15">
      <t>ボウサイ</t>
    </rPh>
    <rPh sb="16" eb="18">
      <t>ゲンサイ</t>
    </rPh>
    <rPh sb="18" eb="20">
      <t>タイサク</t>
    </rPh>
    <rPh sb="21" eb="23">
      <t>キョウカ</t>
    </rPh>
    <phoneticPr fontId="14"/>
  </si>
  <si>
    <t>老朽化が著しい矯正施設の総合警備システム等の各種警備機器の更新を行うとともに、警備機器等の効率化及び機能強化に取り組むことにより、大規模災害発生時における被収容者の逃走等の重大事故を防止する。</t>
    <phoneticPr fontId="14"/>
  </si>
  <si>
    <t>国民の安全安心を守る法務行政の推進（Ｄ類型）</t>
    <rPh sb="0" eb="2">
      <t>コクミン</t>
    </rPh>
    <rPh sb="3" eb="5">
      <t>アンゼン</t>
    </rPh>
    <rPh sb="5" eb="7">
      <t>アンシン</t>
    </rPh>
    <rPh sb="8" eb="9">
      <t>マモ</t>
    </rPh>
    <rPh sb="10" eb="12">
      <t>ホウム</t>
    </rPh>
    <rPh sb="12" eb="14">
      <t>ギョウセイ</t>
    </rPh>
    <rPh sb="15" eb="17">
      <t>スイシン</t>
    </rPh>
    <rPh sb="19" eb="20">
      <t>ルイ</t>
    </rPh>
    <rPh sb="20" eb="21">
      <t>ガタ</t>
    </rPh>
    <phoneticPr fontId="16"/>
  </si>
  <si>
    <t>国民の安全安心を守る法務行政の推進（Ａ類型）</t>
    <rPh sb="0" eb="2">
      <t>コクミン</t>
    </rPh>
    <rPh sb="3" eb="5">
      <t>アンゼン</t>
    </rPh>
    <rPh sb="5" eb="7">
      <t>アンシン</t>
    </rPh>
    <rPh sb="8" eb="9">
      <t>マモ</t>
    </rPh>
    <rPh sb="10" eb="12">
      <t>ホウム</t>
    </rPh>
    <rPh sb="12" eb="14">
      <t>ギョウセイ</t>
    </rPh>
    <rPh sb="15" eb="17">
      <t>スイシン</t>
    </rPh>
    <rPh sb="19" eb="20">
      <t>ルイ</t>
    </rPh>
    <rPh sb="20" eb="21">
      <t>ガタ</t>
    </rPh>
    <phoneticPr fontId="16"/>
  </si>
  <si>
    <t>　霊感商法等の問題に広く対応するため、総合的対応窓口の設置、民事法律扶助の積極的な活用による法的救済の実現、弁護士・心理専門職等を配置した部署の新設などにより、法テラスの人的・物的体制を強化し、問題の総合的解決に向けた各種取組を行う。</t>
    <phoneticPr fontId="14"/>
  </si>
  <si>
    <t>適正な出入国・在留管理の実現</t>
    <rPh sb="12" eb="14">
      <t>ジツゲン</t>
    </rPh>
    <phoneticPr fontId="14"/>
  </si>
  <si>
    <t>７大空港に、出入国審査場における旅客の案内等の業務に従事する「イミグレーションアテンダント」を配置することで、入国審査官が出入国審査業務に専念でき、入国制限緩和後のインバウンド需要の腰を折ることなく、円滑かつ厳格な出入国管理業務を維持する。</t>
    <rPh sb="26" eb="28">
      <t>ジュウジ</t>
    </rPh>
    <phoneticPr fontId="38"/>
  </si>
  <si>
    <t>法務行政におけるデジタル化の推進（法務省計上分）</t>
    <rPh sb="17" eb="20">
      <t>ホウムショウ</t>
    </rPh>
    <rPh sb="20" eb="22">
      <t>ケイジョウ</t>
    </rPh>
    <rPh sb="22" eb="23">
      <t>ブン</t>
    </rPh>
    <phoneticPr fontId="14"/>
  </si>
  <si>
    <t>刑事施設に医療情報システムを整備するなど、さらなる法務行政のデジタル化を推進する。</t>
  </si>
  <si>
    <t>法務省施設（矯正施設等）の防災・減災対策の強化（法務省施設費）</t>
    <rPh sb="0" eb="3">
      <t>ホウムショウ</t>
    </rPh>
    <rPh sb="3" eb="5">
      <t>シセツ</t>
    </rPh>
    <rPh sb="6" eb="8">
      <t>キョウセイ</t>
    </rPh>
    <rPh sb="8" eb="10">
      <t>シセツ</t>
    </rPh>
    <rPh sb="10" eb="11">
      <t>トウ</t>
    </rPh>
    <rPh sb="13" eb="15">
      <t>ボウサイ</t>
    </rPh>
    <rPh sb="16" eb="18">
      <t>ゲンサイ</t>
    </rPh>
    <rPh sb="18" eb="20">
      <t>タイサク</t>
    </rPh>
    <rPh sb="21" eb="23">
      <t>キョウカ</t>
    </rPh>
    <rPh sb="24" eb="27">
      <t>ホウムショウ</t>
    </rPh>
    <rPh sb="27" eb="30">
      <t>シセツヒ</t>
    </rPh>
    <phoneticPr fontId="14"/>
  </si>
  <si>
    <t>矯正施設を始めとする法務省施設は、被収容者の逃走防止等の治安の確保等に極めて重要であるため、耐震性能の確保及び老朽化の解消等を実施して、激甚化する風水害や切迫する大規模地震等への対策を強化する。</t>
  </si>
  <si>
    <t>マイナンバーカードの海外継続利用の実現に向けたシステム改修等経費（領事サービスのデジタル化推進）</t>
    <phoneticPr fontId="14"/>
  </si>
  <si>
    <t>領事局</t>
    <rPh sb="0" eb="3">
      <t>リョウジキョク</t>
    </rPh>
    <phoneticPr fontId="14"/>
  </si>
  <si>
    <t>政策課</t>
    <rPh sb="0" eb="3">
      <t>セイサクカ</t>
    </rPh>
    <phoneticPr fontId="14"/>
  </si>
  <si>
    <t>外務省におけるDX推進費(デジタル庁計上分)）</t>
    <phoneticPr fontId="14"/>
  </si>
  <si>
    <t>政情不安や感染症拡大等で出勤できない状況であっても、外交活動等を可能とするような環境を速やかに拡充し、併せて更なるセキュリティ対策強化を実現する。</t>
    <rPh sb="51" eb="52">
      <t>アワ</t>
    </rPh>
    <rPh sb="54" eb="55">
      <t>サラ</t>
    </rPh>
    <rPh sb="63" eb="67">
      <t>タイサクキョウカ</t>
    </rPh>
    <rPh sb="68" eb="70">
      <t>ジツゲン</t>
    </rPh>
    <phoneticPr fontId="20"/>
  </si>
  <si>
    <t>デジタル化推進室</t>
    <rPh sb="4" eb="5">
      <t>カ</t>
    </rPh>
    <rPh sb="5" eb="8">
      <t>スイシンシツ</t>
    </rPh>
    <phoneticPr fontId="14"/>
  </si>
  <si>
    <t>日系スタートアップ企業の海外展開支援事業費</t>
    <rPh sb="0" eb="2">
      <t>ニッケイ</t>
    </rPh>
    <rPh sb="9" eb="11">
      <t>キギョウ</t>
    </rPh>
    <rPh sb="18" eb="21">
      <t>ジギョウヒ</t>
    </rPh>
    <phoneticPr fontId="17"/>
  </si>
  <si>
    <t>国際協力局</t>
    <rPh sb="0" eb="4">
      <t>コクサイキョウリョク</t>
    </rPh>
    <rPh sb="4" eb="5">
      <t>キョク</t>
    </rPh>
    <phoneticPr fontId="14"/>
  </si>
  <si>
    <t>無資金協力等を通じた気候変動対応支援事業費【JICA交付金】</t>
    <rPh sb="0" eb="5">
      <t>ムシキンキョウリョク</t>
    </rPh>
    <rPh sb="5" eb="6">
      <t>トウ</t>
    </rPh>
    <rPh sb="7" eb="8">
      <t>ツウ</t>
    </rPh>
    <rPh sb="10" eb="18">
      <t>キコウヘンドウタイオウシエン</t>
    </rPh>
    <rPh sb="18" eb="21">
      <t>ジギョウヒ</t>
    </rPh>
    <rPh sb="26" eb="29">
      <t>コウフキン</t>
    </rPh>
    <phoneticPr fontId="23"/>
  </si>
  <si>
    <t>二国間支援に関しては、太平洋島嶼国等に対する、再生可能エネルギー導入等に係る支援、脱炭素化を推進するためのグリーンインフラ案件の形成等に必要な情報収集、専門家派遣等を行う。</t>
    <phoneticPr fontId="38"/>
  </si>
  <si>
    <t>・二国間支援に関しては、太平洋島嶼国等に対する、再生可能エネルギー導入等に係る支援、脱炭素化を推進するためのグリーンインフラ案件の形成等を行う。</t>
    <phoneticPr fontId="38"/>
  </si>
  <si>
    <t>無資金協力等を通じた気候変動対応支援事業費【国際機関拠出金】</t>
    <rPh sb="0" eb="5">
      <t>ムシキンキョウリョク</t>
    </rPh>
    <rPh sb="5" eb="6">
      <t>トウ</t>
    </rPh>
    <rPh sb="7" eb="8">
      <t>ツウ</t>
    </rPh>
    <rPh sb="10" eb="18">
      <t>キコウヘンドウタイオウシエン</t>
    </rPh>
    <rPh sb="18" eb="21">
      <t>ジギョウヒ</t>
    </rPh>
    <rPh sb="22" eb="24">
      <t>コクサイ</t>
    </rPh>
    <rPh sb="24" eb="26">
      <t>キカン</t>
    </rPh>
    <rPh sb="26" eb="29">
      <t>キョシュツキン</t>
    </rPh>
    <phoneticPr fontId="23"/>
  </si>
  <si>
    <t>・国際機関を通じた支援に関しては、国連開発計画（UNDP）等への拠出を通じ、途上国の脱炭素化及び気候変動リスクに脆弱な国々に対する強靱性の向上に資する事業を実施する。
【主な国際機関への拠出先】①国連開発計画26億円　②世銀8億円　③気候変動枠組条約7億円</t>
    <rPh sb="84" eb="85">
      <t>オモ</t>
    </rPh>
    <rPh sb="86" eb="90">
      <t>コクサイキカン</t>
    </rPh>
    <rPh sb="92" eb="95">
      <t>キョシュツサキ</t>
    </rPh>
    <rPh sb="105" eb="107">
      <t>オクエン</t>
    </rPh>
    <rPh sb="109" eb="111">
      <t>セギン</t>
    </rPh>
    <rPh sb="112" eb="114">
      <t>オクエン</t>
    </rPh>
    <rPh sb="116" eb="122">
      <t>キコウヘンドウワクグ</t>
    </rPh>
    <rPh sb="122" eb="124">
      <t>ジョウヤク</t>
    </rPh>
    <rPh sb="125" eb="127">
      <t>オクエン</t>
    </rPh>
    <phoneticPr fontId="38"/>
  </si>
  <si>
    <t>地球規模課題総括課</t>
    <rPh sb="0" eb="2">
      <t>チキュウ</t>
    </rPh>
    <rPh sb="2" eb="4">
      <t>キボ</t>
    </rPh>
    <rPh sb="4" eb="6">
      <t>カダイ</t>
    </rPh>
    <rPh sb="6" eb="9">
      <t>ソウカツカ</t>
    </rPh>
    <phoneticPr fontId="14"/>
  </si>
  <si>
    <t>エネルギー安全保障等に資する国際機関等を通じた経済安全保障推進費（独立行政法人を経由するもの）</t>
    <rPh sb="33" eb="35">
      <t>ドクリツ</t>
    </rPh>
    <rPh sb="35" eb="37">
      <t>ギョウセイ</t>
    </rPh>
    <rPh sb="37" eb="39">
      <t>ホウジン</t>
    </rPh>
    <rPh sb="40" eb="42">
      <t>ケイユ</t>
    </rPh>
    <phoneticPr fontId="14"/>
  </si>
  <si>
    <t>国際協力局</t>
    <rPh sb="0" eb="2">
      <t>コクサイ</t>
    </rPh>
    <rPh sb="2" eb="4">
      <t>キョウリョク</t>
    </rPh>
    <rPh sb="4" eb="5">
      <t>キョク</t>
    </rPh>
    <phoneticPr fontId="14"/>
  </si>
  <si>
    <t>政策課</t>
    <rPh sb="0" eb="2">
      <t>セイサク</t>
    </rPh>
    <rPh sb="2" eb="3">
      <t>カ</t>
    </rPh>
    <phoneticPr fontId="14"/>
  </si>
  <si>
    <t>エネルギー安全保障等に資する国際機関等を通じた経済安全保障推進費（国が直接，民間企業等と契約を行うもの）</t>
    <rPh sb="29" eb="32">
      <t>スイシンヒ</t>
    </rPh>
    <rPh sb="33" eb="34">
      <t>クニ</t>
    </rPh>
    <rPh sb="35" eb="37">
      <t>チョクセツ</t>
    </rPh>
    <rPh sb="38" eb="40">
      <t>ミンカン</t>
    </rPh>
    <rPh sb="40" eb="42">
      <t>キギョウ</t>
    </rPh>
    <rPh sb="42" eb="43">
      <t>トウ</t>
    </rPh>
    <rPh sb="44" eb="46">
      <t>ケイヤク</t>
    </rPh>
    <rPh sb="47" eb="48">
      <t>オコナ</t>
    </rPh>
    <phoneticPr fontId="14"/>
  </si>
  <si>
    <t>総合外交政策局</t>
    <rPh sb="0" eb="2">
      <t>ソウゴウ</t>
    </rPh>
    <rPh sb="2" eb="4">
      <t>ガイコウ</t>
    </rPh>
    <rPh sb="4" eb="6">
      <t>セイサク</t>
    </rPh>
    <rPh sb="6" eb="7">
      <t>キョク</t>
    </rPh>
    <phoneticPr fontId="14"/>
  </si>
  <si>
    <t>経済安全保障政策室</t>
    <rPh sb="0" eb="2">
      <t>ケイザイ</t>
    </rPh>
    <rPh sb="2" eb="4">
      <t>アンゼン</t>
    </rPh>
    <rPh sb="4" eb="6">
      <t>ホショウ</t>
    </rPh>
    <rPh sb="6" eb="9">
      <t>セイサクシツ</t>
    </rPh>
    <phoneticPr fontId="14"/>
  </si>
  <si>
    <t>３.エネルギー・食料品等の危機に強い経済構造への転換</t>
  </si>
  <si>
    <t>世界貿易機関を通じた漁業資源管理支援のための拠出金</t>
    <phoneticPr fontId="14"/>
  </si>
  <si>
    <t>２０２２年６月の世界貿易機関（WTO）閣僚会議（MC12）にて、漁業補助金協定交渉が妥結し、漁業補助金基金の設置が規定された。本基金への拠出を通じて、途上国による漁業資源管理等の義務の円滑な履行の促進を図り、持続可能な漁業資源管理に貢献する。</t>
    <phoneticPr fontId="14"/>
  </si>
  <si>
    <t>経済局</t>
    <rPh sb="0" eb="3">
      <t>ケイザイキョク</t>
    </rPh>
    <phoneticPr fontId="14"/>
  </si>
  <si>
    <t>国際貿易課</t>
    <rPh sb="0" eb="5">
      <t>コクサイボウエキカ</t>
    </rPh>
    <phoneticPr fontId="14"/>
  </si>
  <si>
    <t>映像コンテンツ海外展開支援事業費</t>
    <rPh sb="11" eb="13">
      <t>シエン</t>
    </rPh>
    <rPh sb="15" eb="16">
      <t>ヒ</t>
    </rPh>
    <phoneticPr fontId="14"/>
  </si>
  <si>
    <t>日本各地や日本文化の魅力を伝えるアニメ、映画、ドラマなど、日本の映像コンテンツをオンライン・プラットフォームで配信するほか、TV放送やリアルな場での映画祭を補完的かつ有機的に組み合わせて実施し、海外で幅広い層に日本の多様な魅力を広く発信する。</t>
    <phoneticPr fontId="14"/>
  </si>
  <si>
    <t>大臣官房外務報道官・広報文化組織</t>
    <rPh sb="0" eb="4">
      <t>ダイジンカンボウ</t>
    </rPh>
    <rPh sb="4" eb="16">
      <t>ホウブン</t>
    </rPh>
    <phoneticPr fontId="14"/>
  </si>
  <si>
    <t>文化交流・海外広報課</t>
    <rPh sb="0" eb="10">
      <t>ホウブンカ</t>
    </rPh>
    <phoneticPr fontId="14"/>
  </si>
  <si>
    <t>2025年日本国際博覧会出展支援事業費</t>
    <rPh sb="5" eb="7">
      <t>ニホン</t>
    </rPh>
    <rPh sb="7" eb="12">
      <t>コクサイハクランカイ</t>
    </rPh>
    <rPh sb="12" eb="16">
      <t>シュッテンシエン</t>
    </rPh>
    <rPh sb="16" eb="19">
      <t>ジギョウヒ</t>
    </rPh>
    <phoneticPr fontId="14"/>
  </si>
  <si>
    <t>駐日各国大使等と地方公共団体等との連携・交流促進事業費</t>
    <rPh sb="6" eb="7">
      <t>ナド</t>
    </rPh>
    <rPh sb="8" eb="14">
      <t>チホウコウキ</t>
    </rPh>
    <rPh sb="14" eb="15">
      <t>ナド</t>
    </rPh>
    <rPh sb="17" eb="19">
      <t>レンケイ</t>
    </rPh>
    <rPh sb="24" eb="27">
      <t>ジギョウヒ</t>
    </rPh>
    <phoneticPr fontId="14"/>
  </si>
  <si>
    <t>外務省幹部が自ら駐日各国大使を地方に案内し、地方の魅力を体験して理解してもらい、自国民向けの魅力的な発信を促すことで、効率的かつ効果的なインバウンド需要の喚起を行うとともに、地方の魅力発信を通じた親日派・知日派の育成を促進する。</t>
    <phoneticPr fontId="14"/>
  </si>
  <si>
    <t>外務報道官・広報文化組織</t>
    <rPh sb="0" eb="5">
      <t>ガイムホウドウカン</t>
    </rPh>
    <rPh sb="6" eb="10">
      <t>コウホウブンカ</t>
    </rPh>
    <rPh sb="10" eb="12">
      <t>ソシキ</t>
    </rPh>
    <phoneticPr fontId="14"/>
  </si>
  <si>
    <t>広報文化外交戦略課</t>
    <rPh sb="0" eb="9">
      <t>ホウブンセン</t>
    </rPh>
    <phoneticPr fontId="14"/>
  </si>
  <si>
    <t>外国人材向け日本語教育事業費</t>
  </si>
  <si>
    <t>独立行政法人国際協力機構開発大学院連携等を通じた人材育成支援事業費</t>
  </si>
  <si>
    <t>外務省におけるDX推進費（外務省におけるDX推進費(外務本省計上分)）</t>
    <phoneticPr fontId="14"/>
  </si>
  <si>
    <t>情報通信課
公文書監理室</t>
    <rPh sb="0" eb="5">
      <t>ジョウホウツウシンカ</t>
    </rPh>
    <rPh sb="6" eb="12">
      <t>コウブンショカンリシツ</t>
    </rPh>
    <phoneticPr fontId="14"/>
  </si>
  <si>
    <t>外務省におけるDX推進費（オフィス改革）</t>
    <phoneticPr fontId="14"/>
  </si>
  <si>
    <t>外務省オフィスの生産性、経済性、及び居住性・安全性を向上させるため、会議・打合せスペースの創出、ペーパーレス会議を可能とするＩＴインフラ強化等に取り組む。</t>
  </si>
  <si>
    <t>官房総務課業務合理化推進室</t>
    <rPh sb="0" eb="2">
      <t>カンボウ</t>
    </rPh>
    <rPh sb="2" eb="5">
      <t>ソウムカ</t>
    </rPh>
    <rPh sb="5" eb="7">
      <t>ギョウム</t>
    </rPh>
    <rPh sb="7" eb="10">
      <t>ゴウリカ</t>
    </rPh>
    <rPh sb="10" eb="13">
      <t>スイシンシツ</t>
    </rPh>
    <phoneticPr fontId="14"/>
  </si>
  <si>
    <t>中南米諸国における日系医療団体等支援事業費</t>
    <rPh sb="0" eb="3">
      <t>チュウナンベイ</t>
    </rPh>
    <rPh sb="3" eb="5">
      <t>ショコク</t>
    </rPh>
    <rPh sb="9" eb="11">
      <t>ニッケイ</t>
    </rPh>
    <rPh sb="11" eb="13">
      <t>イリョウ</t>
    </rPh>
    <rPh sb="13" eb="15">
      <t>ダンタイ</t>
    </rPh>
    <rPh sb="15" eb="16">
      <t>トウ</t>
    </rPh>
    <rPh sb="16" eb="18">
      <t>シエン</t>
    </rPh>
    <rPh sb="18" eb="20">
      <t>ジギョウ</t>
    </rPh>
    <phoneticPr fontId="16"/>
  </si>
  <si>
    <t>日系公益施設における太陽光発電や省エネ技術導入等のGX施策、日系医療団体における医療DX推進、日本企業の医療機器調達及び日系農協の資機材・施設整備の費用（資機材費、施設費及び設備費）の助成事業を実施するもの。</t>
  </si>
  <si>
    <t>国際協力局
中南米局</t>
    <rPh sb="0" eb="4">
      <t>コクサイキョウリョク</t>
    </rPh>
    <rPh sb="4" eb="5">
      <t>キョク</t>
    </rPh>
    <rPh sb="7" eb="11">
      <t>チュウナンベイキョク</t>
    </rPh>
    <phoneticPr fontId="14"/>
  </si>
  <si>
    <t>政策課
南米課</t>
    <rPh sb="0" eb="3">
      <t>セイサクカ</t>
    </rPh>
    <rPh sb="5" eb="8">
      <t>ナンベイカ</t>
    </rPh>
    <phoneticPr fontId="14"/>
  </si>
  <si>
    <t>独立行政法人国際協力機構施設整備費</t>
    <rPh sb="0" eb="2">
      <t>ドクリツ</t>
    </rPh>
    <rPh sb="2" eb="4">
      <t>ギョウセイ</t>
    </rPh>
    <rPh sb="4" eb="6">
      <t>ホウジン</t>
    </rPh>
    <rPh sb="6" eb="8">
      <t>コクサイ</t>
    </rPh>
    <rPh sb="8" eb="10">
      <t>キョウリョク</t>
    </rPh>
    <rPh sb="10" eb="12">
      <t>キコウ</t>
    </rPh>
    <rPh sb="12" eb="14">
      <t>シセツ</t>
    </rPh>
    <rPh sb="14" eb="17">
      <t>セイビヒ</t>
    </rPh>
    <phoneticPr fontId="16"/>
  </si>
  <si>
    <t>ＪＩＣＡの国内拠点のうち、市ヶ谷ビル、駒ヶ根訓練所、帯広、沖縄及び九州の各センターを対象として、緊急性の高い消防設備、衛生設備、弱電設備等について老朽化対策等の改修を実施する。</t>
  </si>
  <si>
    <t>４．外交・安全保障環境の変化への対応</t>
    <phoneticPr fontId="14"/>
  </si>
  <si>
    <t>ウクライナ及び周辺国における緊急支援及び復旧・復興支援事業費【JICA交付金】</t>
    <rPh sb="27" eb="30">
      <t>ジギョウヒ</t>
    </rPh>
    <phoneticPr fontId="40"/>
  </si>
  <si>
    <t>国別開発協力第三課</t>
    <rPh sb="0" eb="2">
      <t>クニベツ</t>
    </rPh>
    <rPh sb="2" eb="4">
      <t>カイハツ</t>
    </rPh>
    <rPh sb="4" eb="6">
      <t>キョウリョク</t>
    </rPh>
    <rPh sb="6" eb="7">
      <t>ダイ</t>
    </rPh>
    <rPh sb="7" eb="8">
      <t>サン</t>
    </rPh>
    <rPh sb="8" eb="9">
      <t>カ</t>
    </rPh>
    <phoneticPr fontId="14"/>
  </si>
  <si>
    <t>241.03の内数</t>
    <rPh sb="7" eb="9">
      <t>ウチスウ</t>
    </rPh>
    <phoneticPr fontId="14"/>
  </si>
  <si>
    <t>ウクライナ及び周辺国における緊急支援及び復旧・復興支援事業費【国際機関拠出金】</t>
    <rPh sb="27" eb="30">
      <t>ジギョウヒ</t>
    </rPh>
    <phoneticPr fontId="40"/>
  </si>
  <si>
    <t>サブサハラ・アフリカ地域における緊急ニーズへの支援事業費【JICA交付金】</t>
    <phoneticPr fontId="14"/>
  </si>
  <si>
    <t>サブサハラ・アフリカ地域における緊急ニーズへの支援事業費【無償資金協力】</t>
    <phoneticPr fontId="14"/>
  </si>
  <si>
    <t>サブサハラ・アフリカ地域における緊急ニーズへの支援事業費【国際機関拠出金】</t>
    <rPh sb="29" eb="31">
      <t>コクサイ</t>
    </rPh>
    <rPh sb="31" eb="33">
      <t>キカン</t>
    </rPh>
    <rPh sb="33" eb="36">
      <t>キョシュツキン</t>
    </rPh>
    <phoneticPr fontId="14"/>
  </si>
  <si>
    <t>中東北アフリカにおける社会安定化及び人道危機に対する支援事業費【JICA交付金】</t>
    <rPh sb="0" eb="3">
      <t>チュウトウキタ</t>
    </rPh>
    <rPh sb="11" eb="13">
      <t>シャカイ</t>
    </rPh>
    <rPh sb="13" eb="16">
      <t>アンテイカ</t>
    </rPh>
    <rPh sb="16" eb="17">
      <t>オヨ</t>
    </rPh>
    <rPh sb="18" eb="20">
      <t>ジンドウ</t>
    </rPh>
    <rPh sb="20" eb="22">
      <t>キキ</t>
    </rPh>
    <rPh sb="23" eb="24">
      <t>タイ</t>
    </rPh>
    <phoneticPr fontId="40"/>
  </si>
  <si>
    <t>中東北アフリカにおける社会安定化及び人道危機に対する支援事業費【無償資金協力】</t>
    <rPh sb="0" eb="3">
      <t>チュウトウキタ</t>
    </rPh>
    <rPh sb="11" eb="13">
      <t>シャカイ</t>
    </rPh>
    <rPh sb="13" eb="16">
      <t>アンテイカ</t>
    </rPh>
    <rPh sb="16" eb="17">
      <t>オヨ</t>
    </rPh>
    <rPh sb="18" eb="20">
      <t>ジンドウ</t>
    </rPh>
    <rPh sb="20" eb="22">
      <t>キキ</t>
    </rPh>
    <rPh sb="23" eb="24">
      <t>タイ</t>
    </rPh>
    <phoneticPr fontId="40"/>
  </si>
  <si>
    <t>中東北アフリカにおける社会安定化及び人道危機に対する支援事業費【国際機関拠出金】</t>
    <rPh sb="0" eb="3">
      <t>チュウトウキタ</t>
    </rPh>
    <rPh sb="11" eb="13">
      <t>シャカイ</t>
    </rPh>
    <rPh sb="13" eb="16">
      <t>アンテイカ</t>
    </rPh>
    <rPh sb="16" eb="17">
      <t>オヨ</t>
    </rPh>
    <rPh sb="18" eb="20">
      <t>ジンドウ</t>
    </rPh>
    <rPh sb="20" eb="22">
      <t>キキ</t>
    </rPh>
    <rPh sb="23" eb="24">
      <t>タイ</t>
    </rPh>
    <phoneticPr fontId="40"/>
  </si>
  <si>
    <t>アフガニスタンに対する社会安定化及び人道危機に対する支援事業費【JICA交付金】</t>
    <rPh sb="8" eb="9">
      <t>タイ</t>
    </rPh>
    <rPh sb="11" eb="16">
      <t>シャカイアンテイカ</t>
    </rPh>
    <rPh sb="16" eb="17">
      <t>オヨ</t>
    </rPh>
    <rPh sb="18" eb="20">
      <t>ジンドウ</t>
    </rPh>
    <rPh sb="20" eb="22">
      <t>キキ</t>
    </rPh>
    <rPh sb="23" eb="24">
      <t>タイ</t>
    </rPh>
    <phoneticPr fontId="40"/>
  </si>
  <si>
    <t>アフガニスタンに対する社会安定化及び人道危機に対する支援事業費【無償資金協力】</t>
    <rPh sb="8" eb="9">
      <t>タイ</t>
    </rPh>
    <rPh sb="11" eb="16">
      <t>シャカイアンテイカ</t>
    </rPh>
    <rPh sb="16" eb="17">
      <t>オヨ</t>
    </rPh>
    <rPh sb="18" eb="20">
      <t>ジンドウ</t>
    </rPh>
    <rPh sb="20" eb="22">
      <t>キキ</t>
    </rPh>
    <rPh sb="23" eb="24">
      <t>タイ</t>
    </rPh>
    <phoneticPr fontId="40"/>
  </si>
  <si>
    <t>アフガニスタンに対する社会安定化及び人道危機に対する支援事業費【国際機関拠出金】</t>
    <rPh sb="8" eb="9">
      <t>タイ</t>
    </rPh>
    <rPh sb="11" eb="16">
      <t>シャカイアンテイカ</t>
    </rPh>
    <rPh sb="16" eb="17">
      <t>オヨ</t>
    </rPh>
    <rPh sb="18" eb="20">
      <t>ジンドウ</t>
    </rPh>
    <rPh sb="20" eb="22">
      <t>キキ</t>
    </rPh>
    <rPh sb="23" eb="24">
      <t>タイ</t>
    </rPh>
    <phoneticPr fontId="40"/>
  </si>
  <si>
    <t>東南アジア地域における物価高・食糧不足等への緊急支援事業費【JICA交付金】</t>
    <rPh sb="11" eb="14">
      <t>ブッカダカ</t>
    </rPh>
    <rPh sb="15" eb="17">
      <t>ショクリョウ</t>
    </rPh>
    <rPh sb="17" eb="19">
      <t>フソク</t>
    </rPh>
    <rPh sb="19" eb="20">
      <t>トウ</t>
    </rPh>
    <rPh sb="22" eb="26">
      <t>キンキュウシエン</t>
    </rPh>
    <phoneticPr fontId="40"/>
  </si>
  <si>
    <r>
      <t>ＪＩＣＡ交付金を通じ、人道支援（保健医療、食糧等）を実施。</t>
    </r>
    <r>
      <rPr>
        <strike/>
        <sz val="14"/>
        <color rgb="FFFF0000"/>
        <rFont val="ＭＳ Ｐゴシック"/>
        <family val="3"/>
        <charset val="128"/>
      </rPr>
      <t/>
    </r>
    <rPh sb="4" eb="7">
      <t>コウフキン</t>
    </rPh>
    <rPh sb="16" eb="18">
      <t>ホケン</t>
    </rPh>
    <rPh sb="18" eb="20">
      <t>イリョウ</t>
    </rPh>
    <rPh sb="21" eb="23">
      <t>ショクリョウ</t>
    </rPh>
    <rPh sb="23" eb="24">
      <t>トウ</t>
    </rPh>
    <phoneticPr fontId="19"/>
  </si>
  <si>
    <t>国別開発協力第一課</t>
    <rPh sb="0" eb="2">
      <t>クニベツ</t>
    </rPh>
    <rPh sb="2" eb="4">
      <t>カイハツ</t>
    </rPh>
    <rPh sb="4" eb="6">
      <t>キョウリョク</t>
    </rPh>
    <rPh sb="6" eb="7">
      <t>ダイ</t>
    </rPh>
    <rPh sb="7" eb="8">
      <t>イチ</t>
    </rPh>
    <rPh sb="8" eb="9">
      <t>カ</t>
    </rPh>
    <phoneticPr fontId="14"/>
  </si>
  <si>
    <t>東南アジア地域における物価高・食糧不足等への緊急支援事業費【国際機関拠出金】</t>
    <rPh sb="11" eb="14">
      <t>ブッカダカ</t>
    </rPh>
    <rPh sb="15" eb="17">
      <t>ショクリョウ</t>
    </rPh>
    <rPh sb="17" eb="19">
      <t>フソク</t>
    </rPh>
    <rPh sb="19" eb="20">
      <t>トウ</t>
    </rPh>
    <rPh sb="22" eb="26">
      <t>キンキュウシエン</t>
    </rPh>
    <phoneticPr fontId="40"/>
  </si>
  <si>
    <t>国連安保理理事国として国連を始めとする国際機関等の機能強化に貢献するための支援</t>
    <rPh sb="0" eb="2">
      <t>コクレン</t>
    </rPh>
    <rPh sb="2" eb="5">
      <t>アンポリ</t>
    </rPh>
    <rPh sb="5" eb="7">
      <t>リジ</t>
    </rPh>
    <rPh sb="7" eb="8">
      <t>コク</t>
    </rPh>
    <rPh sb="11" eb="13">
      <t>コクレン</t>
    </rPh>
    <rPh sb="14" eb="15">
      <t>ハジ</t>
    </rPh>
    <rPh sb="19" eb="21">
      <t>コクサイ</t>
    </rPh>
    <rPh sb="21" eb="23">
      <t>キカン</t>
    </rPh>
    <rPh sb="23" eb="24">
      <t>トウ</t>
    </rPh>
    <rPh sb="25" eb="27">
      <t>キノウ</t>
    </rPh>
    <rPh sb="27" eb="29">
      <t>キョウカ</t>
    </rPh>
    <rPh sb="30" eb="32">
      <t>コウケン</t>
    </rPh>
    <rPh sb="37" eb="39">
      <t>シエン</t>
    </rPh>
    <phoneticPr fontId="40"/>
  </si>
  <si>
    <t>ロシアのウクライナ侵略等により国際秩序の根幹が揺らぐ中、国連を始めとする国際機関等の信頼を回復するために国連及び国際機関等の機能強化が急務であり、安保理理事国を務める責任ある国として具体的貢献策を提示するべく、国連・国際機関等への拠出を行う。
【主な拠出先】①国際連合開発計画35億円　②UNHCR18億円　③国際機関職員派遣信託基金13億円</t>
    <rPh sb="122" eb="123">
      <t>オモ</t>
    </rPh>
    <rPh sb="124" eb="127">
      <t>キョシュツサキ</t>
    </rPh>
    <rPh sb="130" eb="138">
      <t>コクサイレンゴウカイハツケイカク</t>
    </rPh>
    <rPh sb="140" eb="142">
      <t>オクエン</t>
    </rPh>
    <rPh sb="151" eb="153">
      <t>オクエン</t>
    </rPh>
    <rPh sb="155" eb="167">
      <t>コクサイキカンショクインハケンシンタクキキン</t>
    </rPh>
    <rPh sb="169" eb="171">
      <t>オクエン</t>
    </rPh>
    <phoneticPr fontId="19"/>
  </si>
  <si>
    <t>総合外交政策局
国際協力局</t>
    <rPh sb="0" eb="7">
      <t>ソウゴウガイコウセイサクキョク</t>
    </rPh>
    <rPh sb="9" eb="14">
      <t>コクサイキョウリョクキョク</t>
    </rPh>
    <phoneticPr fontId="14"/>
  </si>
  <si>
    <t>国連政策課
政策課</t>
    <rPh sb="0" eb="5">
      <t>コクレンセイサクカ</t>
    </rPh>
    <rPh sb="7" eb="10">
      <t>セイサクカ</t>
    </rPh>
    <phoneticPr fontId="14"/>
  </si>
  <si>
    <t>スリランカにおける人道支援事業費【JICA交付金】</t>
    <rPh sb="9" eb="11">
      <t>ジンドウ</t>
    </rPh>
    <rPh sb="11" eb="13">
      <t>シエン</t>
    </rPh>
    <phoneticPr fontId="40"/>
  </si>
  <si>
    <t>国別開発協力第二課</t>
    <rPh sb="0" eb="2">
      <t>クニベツ</t>
    </rPh>
    <rPh sb="2" eb="4">
      <t>カイハツ</t>
    </rPh>
    <rPh sb="4" eb="6">
      <t>キョウリョク</t>
    </rPh>
    <rPh sb="6" eb="7">
      <t>ダイ</t>
    </rPh>
    <rPh sb="7" eb="8">
      <t>ニ</t>
    </rPh>
    <rPh sb="8" eb="9">
      <t>カ</t>
    </rPh>
    <phoneticPr fontId="14"/>
  </si>
  <si>
    <t>スリランカにおける人道支援事業費【無償資金協力】</t>
    <rPh sb="9" eb="11">
      <t>ジンドウ</t>
    </rPh>
    <rPh sb="11" eb="13">
      <t>シエン</t>
    </rPh>
    <phoneticPr fontId="40"/>
  </si>
  <si>
    <t>燃料不足による医療現場における人道危機解決のため、全国の公的病院に対し燃料を供給する（無償資金協力）。</t>
    <phoneticPr fontId="14"/>
  </si>
  <si>
    <t>スリランカにおける人道支援事業費【国際機関拠出金】</t>
    <rPh sb="9" eb="11">
      <t>ジンドウ</t>
    </rPh>
    <rPh sb="11" eb="13">
      <t>シエン</t>
    </rPh>
    <phoneticPr fontId="40"/>
  </si>
  <si>
    <t>被援助国政府に対して、無償資金協力案件における建設費及び機材調達費等の不足額について追加贈与を行う。</t>
  </si>
  <si>
    <t xml:space="preserve">事業管理室
開発協力総括課
</t>
    <rPh sb="0" eb="2">
      <t>ジギョウ</t>
    </rPh>
    <rPh sb="2" eb="5">
      <t>カンリシツ</t>
    </rPh>
    <rPh sb="6" eb="8">
      <t>カイハツ</t>
    </rPh>
    <rPh sb="8" eb="10">
      <t>キョウリョク</t>
    </rPh>
    <rPh sb="10" eb="12">
      <t>ソウカツ</t>
    </rPh>
    <rPh sb="12" eb="13">
      <t>カ</t>
    </rPh>
    <phoneticPr fontId="14"/>
  </si>
  <si>
    <t>事業管理室
開発協力総括課</t>
    <rPh sb="0" eb="2">
      <t>ジギョウ</t>
    </rPh>
    <rPh sb="2" eb="5">
      <t>カンリシツ</t>
    </rPh>
    <rPh sb="6" eb="8">
      <t>カイハツ</t>
    </rPh>
    <rPh sb="8" eb="10">
      <t>キョウリョク</t>
    </rPh>
    <rPh sb="10" eb="12">
      <t>ソウカツ</t>
    </rPh>
    <rPh sb="12" eb="13">
      <t>カ</t>
    </rPh>
    <phoneticPr fontId="14"/>
  </si>
  <si>
    <t>国際連合平和維持活動分担金</t>
  </si>
  <si>
    <t>国連の現行ＰＫＯ予算年度（2022年7月～2023年6月）の我が国分担金（8.033％）のうち、令和４年度当初予算編成時に手当てできなかったが、その後の事情により迅速な支払が求められている経費を速やかに支払い、ＰＫＯミッションの実施を確保する。</t>
  </si>
  <si>
    <t>総合外交政策局</t>
    <rPh sb="0" eb="7">
      <t>ソウゴウガイコウセイサクキョク</t>
    </rPh>
    <phoneticPr fontId="14"/>
  </si>
  <si>
    <t>国連企画調整課</t>
    <rPh sb="0" eb="2">
      <t>コクレン</t>
    </rPh>
    <rPh sb="2" eb="7">
      <t>キカクチョウセイカ</t>
    </rPh>
    <phoneticPr fontId="14"/>
  </si>
  <si>
    <t>ミャンマーにおける物価高・食糧不足等への緊急支援事業費【無償資金協力】</t>
    <rPh sb="9" eb="12">
      <t>ブッカダカ</t>
    </rPh>
    <rPh sb="13" eb="15">
      <t>ショクリョウ</t>
    </rPh>
    <rPh sb="15" eb="17">
      <t>フソク</t>
    </rPh>
    <rPh sb="17" eb="18">
      <t>トウ</t>
    </rPh>
    <rPh sb="20" eb="24">
      <t>キンキュウシエン</t>
    </rPh>
    <phoneticPr fontId="40"/>
  </si>
  <si>
    <t>国際機関等を通じ、人道支援（シェルターの改築、トイレの増設、生活生計支援に関する機材導入等）を実施。
【主な国際機関への支出先】①ＩＯＭ８億円　②ＵＮＩＣＥＦ８億円　③ＵＮＨＣＲ６億円</t>
    <rPh sb="4" eb="5">
      <t>トウ</t>
    </rPh>
    <rPh sb="20" eb="22">
      <t>カイチク</t>
    </rPh>
    <rPh sb="27" eb="28">
      <t>フ</t>
    </rPh>
    <rPh sb="30" eb="32">
      <t>セイカツ</t>
    </rPh>
    <rPh sb="32" eb="34">
      <t>セイケイ</t>
    </rPh>
    <rPh sb="34" eb="36">
      <t>シエン</t>
    </rPh>
    <rPh sb="37" eb="38">
      <t>カン</t>
    </rPh>
    <rPh sb="40" eb="42">
      <t>キザイ</t>
    </rPh>
    <rPh sb="42" eb="44">
      <t>ドウニュウ</t>
    </rPh>
    <rPh sb="44" eb="45">
      <t>トウ</t>
    </rPh>
    <rPh sb="52" eb="53">
      <t>オモ</t>
    </rPh>
    <rPh sb="54" eb="58">
      <t>コクサイキカン</t>
    </rPh>
    <rPh sb="60" eb="62">
      <t>シシュツ</t>
    </rPh>
    <rPh sb="69" eb="71">
      <t>オクエン</t>
    </rPh>
    <rPh sb="80" eb="82">
      <t>オクエン</t>
    </rPh>
    <rPh sb="90" eb="92">
      <t>オクエン</t>
    </rPh>
    <phoneticPr fontId="19"/>
  </si>
  <si>
    <t>ミャンマーにおける物価高・食糧不足等への緊急支援事業費【国際機関拠出金】</t>
    <rPh sb="9" eb="12">
      <t>ブッカダカ</t>
    </rPh>
    <rPh sb="13" eb="15">
      <t>ショクリョウ</t>
    </rPh>
    <rPh sb="15" eb="17">
      <t>フソク</t>
    </rPh>
    <rPh sb="17" eb="18">
      <t>トウ</t>
    </rPh>
    <rPh sb="20" eb="24">
      <t>キンキュウシエン</t>
    </rPh>
    <phoneticPr fontId="40"/>
  </si>
  <si>
    <t>パキスタンにおける社会安定化緊急支援事業費【JICA交付金】</t>
  </si>
  <si>
    <t>パキスタンにおける社会安定化緊急支援事業費【国際機関拠出金】</t>
    <phoneticPr fontId="14"/>
  </si>
  <si>
    <t>大洋州島嶼国における社会経済活動再開等に対する緊急支援事業費【JICA交付金】</t>
    <rPh sb="10" eb="12">
      <t>シャカイ</t>
    </rPh>
    <rPh sb="12" eb="14">
      <t>ケイザイ</t>
    </rPh>
    <rPh sb="14" eb="16">
      <t>カツドウ</t>
    </rPh>
    <rPh sb="16" eb="18">
      <t>サイカイ</t>
    </rPh>
    <rPh sb="18" eb="19">
      <t>トウ</t>
    </rPh>
    <rPh sb="20" eb="21">
      <t>タイ</t>
    </rPh>
    <rPh sb="23" eb="25">
      <t>キンキュウ</t>
    </rPh>
    <rPh sb="25" eb="27">
      <t>シエン</t>
    </rPh>
    <rPh sb="27" eb="30">
      <t>ジギョウヒ</t>
    </rPh>
    <phoneticPr fontId="40"/>
  </si>
  <si>
    <t>医療品備蓄体制の強化等の支援を行う。</t>
    <rPh sb="0" eb="3">
      <t>イリョウヒン</t>
    </rPh>
    <rPh sb="3" eb="5">
      <t>ビチク</t>
    </rPh>
    <rPh sb="5" eb="7">
      <t>タイセイ</t>
    </rPh>
    <rPh sb="8" eb="10">
      <t>キョウカ</t>
    </rPh>
    <rPh sb="10" eb="11">
      <t>トウ</t>
    </rPh>
    <phoneticPr fontId="19"/>
  </si>
  <si>
    <t>医療コンテナ等、保健医療機材等の供与を行い、社会経済活動再開に向けた支援を行う。</t>
    <rPh sb="0" eb="2">
      <t>イリョウ</t>
    </rPh>
    <rPh sb="6" eb="7">
      <t>トウ</t>
    </rPh>
    <phoneticPr fontId="19"/>
  </si>
  <si>
    <t>大洋州島嶼国における社会経済活動再開等に対する緊急支援事業費【国際機関拠出金】</t>
    <rPh sb="10" eb="12">
      <t>シャカイ</t>
    </rPh>
    <rPh sb="12" eb="14">
      <t>ケイザイ</t>
    </rPh>
    <rPh sb="14" eb="16">
      <t>カツドウ</t>
    </rPh>
    <rPh sb="16" eb="18">
      <t>サイカイ</t>
    </rPh>
    <rPh sb="18" eb="19">
      <t>トウ</t>
    </rPh>
    <rPh sb="20" eb="21">
      <t>タイ</t>
    </rPh>
    <rPh sb="23" eb="25">
      <t>キンキュウ</t>
    </rPh>
    <rPh sb="25" eb="27">
      <t>シエン</t>
    </rPh>
    <rPh sb="27" eb="30">
      <t>ジギョウヒ</t>
    </rPh>
    <phoneticPr fontId="40"/>
  </si>
  <si>
    <t>核兵器国、非核兵器国、核保有国の若手政策決定者や研究者を日本に招待し、被爆地視察等による被爆の実相への理解を深めるとともに、参加者間や有識者との議論・意見交換・ワークショップ・交流イベント等を通じて人脈・ネットワーク構築に努める。</t>
    <phoneticPr fontId="44"/>
  </si>
  <si>
    <t>軍縮・不拡散科学部</t>
    <phoneticPr fontId="45"/>
  </si>
  <si>
    <t>軍備管理軍縮課</t>
    <phoneticPr fontId="45"/>
  </si>
  <si>
    <t>日本及び日米豪印をはじめとするFOIP関係各国の次世代研究者や実務家（中堅・若手）に対して（１）フェローシップを供与し、（2）ネットワーク形成のためのグループ型研究・研修等の機会を提供するとともに、（3）国際シンポジウム等による対外発信を行う。</t>
    <phoneticPr fontId="14"/>
  </si>
  <si>
    <t>総合外交政策局</t>
    <rPh sb="0" eb="2">
      <t>ソウゴウ</t>
    </rPh>
    <rPh sb="2" eb="4">
      <t>ガイコウ</t>
    </rPh>
    <rPh sb="4" eb="7">
      <t>セイサクキョク</t>
    </rPh>
    <phoneticPr fontId="14"/>
  </si>
  <si>
    <t>国際安全・治安対策協力室</t>
    <rPh sb="0" eb="2">
      <t>コクサイ</t>
    </rPh>
    <rPh sb="2" eb="4">
      <t>アンゼン</t>
    </rPh>
    <rPh sb="5" eb="7">
      <t>チアン</t>
    </rPh>
    <rPh sb="7" eb="9">
      <t>タイサク</t>
    </rPh>
    <rPh sb="9" eb="11">
      <t>キョウリョク</t>
    </rPh>
    <rPh sb="11" eb="12">
      <t>シツ</t>
    </rPh>
    <phoneticPr fontId="14"/>
  </si>
  <si>
    <t>人権人道課</t>
    <rPh sb="0" eb="5">
      <t>ジンケンジンドウカ</t>
    </rPh>
    <phoneticPr fontId="14"/>
  </si>
  <si>
    <t>国際保健戦略官室</t>
    <rPh sb="0" eb="2">
      <t>コクサイ</t>
    </rPh>
    <rPh sb="2" eb="4">
      <t>ホケン</t>
    </rPh>
    <rPh sb="4" eb="6">
      <t>センリャク</t>
    </rPh>
    <rPh sb="6" eb="8">
      <t>カンシツ</t>
    </rPh>
    <phoneticPr fontId="14"/>
  </si>
  <si>
    <t>アジア大洋州局</t>
    <rPh sb="3" eb="6">
      <t>タイヨウシュウ</t>
    </rPh>
    <rPh sb="6" eb="7">
      <t>キョク</t>
    </rPh>
    <phoneticPr fontId="14"/>
  </si>
  <si>
    <t>大洋州課</t>
    <rPh sb="0" eb="4">
      <t>タイヨウシュウカ</t>
    </rPh>
    <phoneticPr fontId="14"/>
  </si>
  <si>
    <t>包括的核実験禁止条約機関（CTBTO）準備委員会を通じた放射性希ガス共同観測事業のための拠出金</t>
    <rPh sb="0" eb="2">
      <t>ホウカツ</t>
    </rPh>
    <rPh sb="2" eb="3">
      <t>テキ</t>
    </rPh>
    <rPh sb="3" eb="6">
      <t>カクジッケン</t>
    </rPh>
    <rPh sb="6" eb="8">
      <t>キンシ</t>
    </rPh>
    <rPh sb="8" eb="10">
      <t>ジョウヤク</t>
    </rPh>
    <rPh sb="10" eb="12">
      <t>キカン</t>
    </rPh>
    <rPh sb="19" eb="21">
      <t>ジュンビ</t>
    </rPh>
    <rPh sb="21" eb="24">
      <t>イインカイ</t>
    </rPh>
    <rPh sb="25" eb="26">
      <t>ツウ</t>
    </rPh>
    <rPh sb="28" eb="30">
      <t>ホウシャ</t>
    </rPh>
    <rPh sb="30" eb="31">
      <t>セイ</t>
    </rPh>
    <rPh sb="31" eb="32">
      <t>キ</t>
    </rPh>
    <rPh sb="44" eb="47">
      <t>キョシュツキン</t>
    </rPh>
    <phoneticPr fontId="47"/>
  </si>
  <si>
    <t>北海道幌延町、青森県むつ市に設置された移動型希ガス観測装置において、これまで実施されてきた放射性希ガス観測を継続して運用するための経費。</t>
    <phoneticPr fontId="45"/>
  </si>
  <si>
    <t>軍縮・不拡散科学部</t>
    <rPh sb="0" eb="2">
      <t>グンシュク</t>
    </rPh>
    <rPh sb="3" eb="6">
      <t>フカクサン</t>
    </rPh>
    <rPh sb="6" eb="9">
      <t>カガクブ</t>
    </rPh>
    <phoneticPr fontId="45"/>
  </si>
  <si>
    <t>軍備管理軍縮課</t>
    <rPh sb="0" eb="2">
      <t>グンビ</t>
    </rPh>
    <rPh sb="2" eb="4">
      <t>カンリ</t>
    </rPh>
    <rPh sb="4" eb="6">
      <t>グンシュク</t>
    </rPh>
    <rPh sb="6" eb="7">
      <t>カ</t>
    </rPh>
    <phoneticPr fontId="45"/>
  </si>
  <si>
    <t>主要国首脳会議開催環境整備等経費（Ｃ類型）</t>
    <rPh sb="18" eb="20">
      <t>ルイケイ</t>
    </rPh>
    <phoneticPr fontId="14"/>
  </si>
  <si>
    <t>・Ｇ７広島サミット開催に向けて、会場周辺やアクセス路等、公共土木施設の環境整備</t>
    <phoneticPr fontId="20"/>
  </si>
  <si>
    <t>Ｇ７広島サミット事務局</t>
    <rPh sb="2" eb="4">
      <t>ヒロシマ</t>
    </rPh>
    <rPh sb="8" eb="11">
      <t>ジムキョク</t>
    </rPh>
    <phoneticPr fontId="14"/>
  </si>
  <si>
    <t>Ｇ７外相会合関係経費等（Ｄ類型）</t>
    <rPh sb="2" eb="4">
      <t>ガイショウ</t>
    </rPh>
    <rPh sb="4" eb="6">
      <t>カイゴウ</t>
    </rPh>
    <rPh sb="6" eb="8">
      <t>カンケイ</t>
    </rPh>
    <rPh sb="8" eb="10">
      <t>ケイヒ</t>
    </rPh>
    <rPh sb="10" eb="11">
      <t>トウ</t>
    </rPh>
    <rPh sb="13" eb="15">
      <t>ルイケイ</t>
    </rPh>
    <phoneticPr fontId="14"/>
  </si>
  <si>
    <t>・Ｇ７外相会合に向けて、会場設営等、会合の実施に必要となる工事や物品の調達等を今年度内に実施。</t>
    <rPh sb="8" eb="9">
      <t>ム</t>
    </rPh>
    <phoneticPr fontId="20"/>
  </si>
  <si>
    <t>AIを活用した情報戦等への対応能力向上</t>
    <rPh sb="3" eb="5">
      <t>カツヨウ</t>
    </rPh>
    <rPh sb="7" eb="10">
      <t>ジョウホウセン</t>
    </rPh>
    <rPh sb="10" eb="11">
      <t>トウ</t>
    </rPh>
    <rPh sb="13" eb="15">
      <t>タイオウ</t>
    </rPh>
    <rPh sb="15" eb="17">
      <t>ノウリョク</t>
    </rPh>
    <rPh sb="17" eb="19">
      <t>コウジョウ</t>
    </rPh>
    <phoneticPr fontId="14"/>
  </si>
  <si>
    <t>国際情報
統括官室</t>
    <rPh sb="0" eb="2">
      <t>コクサイ</t>
    </rPh>
    <rPh sb="2" eb="4">
      <t>ジョウホウ</t>
    </rPh>
    <rPh sb="5" eb="8">
      <t>トウカツカン</t>
    </rPh>
    <rPh sb="8" eb="9">
      <t>シツ</t>
    </rPh>
    <phoneticPr fontId="14"/>
  </si>
  <si>
    <t>第一国際
情報官室</t>
    <rPh sb="0" eb="2">
      <t>ダイイチ</t>
    </rPh>
    <rPh sb="2" eb="4">
      <t>コクサイ</t>
    </rPh>
    <rPh sb="5" eb="9">
      <t>ジョウホウカンシツ</t>
    </rPh>
    <phoneticPr fontId="14"/>
  </si>
  <si>
    <t>旅券課</t>
    <rPh sb="0" eb="3">
      <t>リョケンカ</t>
    </rPh>
    <phoneticPr fontId="14"/>
  </si>
  <si>
    <t>領事ＩＴ室</t>
    <rPh sb="0" eb="2">
      <t>リョウジ</t>
    </rPh>
    <rPh sb="4" eb="5">
      <t>シツ</t>
    </rPh>
    <phoneticPr fontId="14"/>
  </si>
  <si>
    <t>緊急事態における在外公館の対応能力強化のための緊急対策（うち施設等の緊急修繕）</t>
    <rPh sb="0" eb="2">
      <t>キンキュウ</t>
    </rPh>
    <rPh sb="2" eb="4">
      <t>ジタイ</t>
    </rPh>
    <rPh sb="8" eb="10">
      <t>ザイガイ</t>
    </rPh>
    <rPh sb="10" eb="12">
      <t>コウカン</t>
    </rPh>
    <rPh sb="13" eb="15">
      <t>タイオウ</t>
    </rPh>
    <rPh sb="15" eb="17">
      <t>ノウリョク</t>
    </rPh>
    <rPh sb="17" eb="19">
      <t>キョウカ</t>
    </rPh>
    <rPh sb="23" eb="25">
      <t>キンキュウ</t>
    </rPh>
    <rPh sb="25" eb="27">
      <t>タイサク</t>
    </rPh>
    <rPh sb="30" eb="33">
      <t>シセツトウ</t>
    </rPh>
    <rPh sb="34" eb="36">
      <t>キンキュウ</t>
    </rPh>
    <rPh sb="36" eb="38">
      <t>シュウゼン</t>
    </rPh>
    <phoneticPr fontId="14"/>
  </si>
  <si>
    <t>政情不安地域等の在外公館を対象として、緊急性の高い設備機器、囲障壁等の改修等の緊急対策工事等を行う。</t>
    <phoneticPr fontId="14"/>
  </si>
  <si>
    <t>在外公館課営繕室</t>
    <rPh sb="0" eb="5">
      <t>ザイガイコウカンカ</t>
    </rPh>
    <rPh sb="5" eb="8">
      <t>エイゼンシツ</t>
    </rPh>
    <phoneticPr fontId="14"/>
  </si>
  <si>
    <t>緊急事態における在外公館の対応能力強化のための緊急対策（うち防弾車等の配備）</t>
    <rPh sb="0" eb="2">
      <t>キンキュウ</t>
    </rPh>
    <rPh sb="2" eb="4">
      <t>ジタイ</t>
    </rPh>
    <rPh sb="8" eb="10">
      <t>ザイガイ</t>
    </rPh>
    <rPh sb="10" eb="12">
      <t>コウカン</t>
    </rPh>
    <rPh sb="13" eb="15">
      <t>タイオウ</t>
    </rPh>
    <rPh sb="15" eb="17">
      <t>ノウリョク</t>
    </rPh>
    <rPh sb="17" eb="19">
      <t>キョウカ</t>
    </rPh>
    <rPh sb="23" eb="25">
      <t>キンキュウ</t>
    </rPh>
    <rPh sb="25" eb="27">
      <t>タイサク</t>
    </rPh>
    <rPh sb="30" eb="34">
      <t>ボウダンシャトウ</t>
    </rPh>
    <rPh sb="35" eb="37">
      <t>ハイビ</t>
    </rPh>
    <phoneticPr fontId="14"/>
  </si>
  <si>
    <t>政情不安地域等の在外公館を対象として、治安情勢の悪化に対応すべく、防弾車及び防弾装備品（防弾チョッキ・防弾ヘルメット）を配備する。</t>
    <phoneticPr fontId="14"/>
  </si>
  <si>
    <t>在外公館課警備対策室</t>
    <rPh sb="0" eb="10">
      <t>ザイガイコウカンカケイビタイサクシツ</t>
    </rPh>
    <phoneticPr fontId="14"/>
  </si>
  <si>
    <t>緊急事態における在外公館の対応能力強化のための緊急対策（うち邦人避難用備蓄）</t>
    <rPh sb="0" eb="2">
      <t>キンキュウ</t>
    </rPh>
    <rPh sb="2" eb="4">
      <t>ジタイ</t>
    </rPh>
    <rPh sb="8" eb="10">
      <t>ザイガイ</t>
    </rPh>
    <rPh sb="10" eb="12">
      <t>コウカン</t>
    </rPh>
    <rPh sb="13" eb="15">
      <t>タイオウ</t>
    </rPh>
    <rPh sb="15" eb="17">
      <t>ノウリョク</t>
    </rPh>
    <rPh sb="17" eb="19">
      <t>キョウカ</t>
    </rPh>
    <rPh sb="23" eb="25">
      <t>キンキュウ</t>
    </rPh>
    <rPh sb="25" eb="27">
      <t>タイサク</t>
    </rPh>
    <phoneticPr fontId="14"/>
  </si>
  <si>
    <t>政情不安地域等の在外公館を対象として、渡航先で緊急事態に遭遇した邦人を在外公館において受け入れる際に必要となる物資の配備を行う。</t>
    <phoneticPr fontId="14"/>
  </si>
  <si>
    <t>領事局</t>
    <rPh sb="0" eb="2">
      <t>リョウジ</t>
    </rPh>
    <rPh sb="2" eb="3">
      <t>キョク</t>
    </rPh>
    <phoneticPr fontId="14"/>
  </si>
  <si>
    <t>海外邦人安全課</t>
    <rPh sb="0" eb="2">
      <t>カイガイ</t>
    </rPh>
    <rPh sb="2" eb="4">
      <t>ホウジン</t>
    </rPh>
    <rPh sb="4" eb="6">
      <t>アンゼン</t>
    </rPh>
    <rPh sb="6" eb="7">
      <t>カ</t>
    </rPh>
    <phoneticPr fontId="14"/>
  </si>
  <si>
    <t>国際通貨基金（IMF)を通じた気候変動対応支援等のための拠出金</t>
    <rPh sb="0" eb="6">
      <t>コクサイツウカキキン</t>
    </rPh>
    <phoneticPr fontId="23"/>
  </si>
  <si>
    <t>IMFの新しい基金である強靭性・持続可能性トラスト（RST）による融資を通じて、気候変動やパンデミックといった中長期的な構造課題がもたらす国際収支上のリスクに対する加盟国の対応を支援。</t>
    <phoneticPr fontId="23"/>
  </si>
  <si>
    <t>国際局</t>
    <rPh sb="0" eb="3">
      <t>コクサイキョク</t>
    </rPh>
    <phoneticPr fontId="14"/>
  </si>
  <si>
    <t>国際機構課</t>
    <rPh sb="0" eb="2">
      <t>コクサイ</t>
    </rPh>
    <rPh sb="2" eb="5">
      <t>キコウカ</t>
    </rPh>
    <phoneticPr fontId="14"/>
  </si>
  <si>
    <t>国際金融公社（IFC）を通じた気候変動対応支援等のための拠出金</t>
    <rPh sb="0" eb="6">
      <t>コクサイキンユウコウシャ</t>
    </rPh>
    <phoneticPr fontId="23"/>
  </si>
  <si>
    <t>途上国における温室効果ガス削減等を促進するため、IFCを通じて案件組成等を支援。</t>
    <rPh sb="0" eb="3">
      <t>トジョウコク</t>
    </rPh>
    <rPh sb="7" eb="11">
      <t>オンシツコウカ</t>
    </rPh>
    <rPh sb="13" eb="15">
      <t>サクゲン</t>
    </rPh>
    <rPh sb="15" eb="16">
      <t>トウ</t>
    </rPh>
    <rPh sb="17" eb="19">
      <t>ソクシン</t>
    </rPh>
    <rPh sb="28" eb="29">
      <t>ツウ</t>
    </rPh>
    <rPh sb="31" eb="36">
      <t>アンケンソセイトウ</t>
    </rPh>
    <rPh sb="37" eb="39">
      <t>シエン</t>
    </rPh>
    <phoneticPr fontId="14"/>
  </si>
  <si>
    <t>開発機関課</t>
    <rPh sb="2" eb="5">
      <t>キカンカ</t>
    </rPh>
    <phoneticPr fontId="14"/>
  </si>
  <si>
    <t>世界銀行を通じた気候変動対応支援等のための拠出金</t>
    <rPh sb="0" eb="4">
      <t>セカイギンコウ</t>
    </rPh>
    <phoneticPr fontId="23"/>
  </si>
  <si>
    <t>世界銀行を通じて太平洋島嶼国を支援。</t>
    <rPh sb="0" eb="4">
      <t>セカイギンコウ</t>
    </rPh>
    <phoneticPr fontId="23"/>
  </si>
  <si>
    <t>開発政策課</t>
    <phoneticPr fontId="14"/>
  </si>
  <si>
    <t>4.外交・安全保障環境の変化への対応</t>
    <phoneticPr fontId="14"/>
  </si>
  <si>
    <t>国際開発金融機関を通じたウクライナ支援のための拠出金</t>
    <rPh sb="0" eb="2">
      <t>コクサイ</t>
    </rPh>
    <rPh sb="2" eb="4">
      <t>カイハツ</t>
    </rPh>
    <rPh sb="4" eb="6">
      <t>キンユウ</t>
    </rPh>
    <rPh sb="6" eb="8">
      <t>キカン</t>
    </rPh>
    <rPh sb="9" eb="10">
      <t>ツウ</t>
    </rPh>
    <rPh sb="17" eb="19">
      <t>シエン</t>
    </rPh>
    <rPh sb="23" eb="26">
      <t>キョシュツキン</t>
    </rPh>
    <phoneticPr fontId="40"/>
  </si>
  <si>
    <t>世界銀行グループ、欧州復興開発銀行を通じてウクライナを支援。</t>
    <rPh sb="0" eb="2">
      <t>セカイ</t>
    </rPh>
    <rPh sb="2" eb="4">
      <t>ギンコウ</t>
    </rPh>
    <rPh sb="9" eb="11">
      <t>オウシュウ</t>
    </rPh>
    <rPh sb="11" eb="13">
      <t>フッコウ</t>
    </rPh>
    <rPh sb="13" eb="15">
      <t>カイハツ</t>
    </rPh>
    <rPh sb="15" eb="17">
      <t>ギンコウ</t>
    </rPh>
    <rPh sb="18" eb="19">
      <t>ツウ</t>
    </rPh>
    <rPh sb="27" eb="29">
      <t>シエン</t>
    </rPh>
    <phoneticPr fontId="15"/>
  </si>
  <si>
    <t>開発機関課</t>
    <rPh sb="0" eb="2">
      <t>カイハツ</t>
    </rPh>
    <rPh sb="2" eb="5">
      <t>キカンカ</t>
    </rPh>
    <phoneticPr fontId="14"/>
  </si>
  <si>
    <t>世界銀行を通じて、途上国による感染症への「対応」（医療資機材の提供等）と「備え」（検査・監視体制強化等の技術支援等）を支援。</t>
    <rPh sb="0" eb="4">
      <t>セカイギンコウ</t>
    </rPh>
    <rPh sb="5" eb="6">
      <t>ツウ</t>
    </rPh>
    <phoneticPr fontId="14"/>
  </si>
  <si>
    <t>国際通貨基金（IMF)を通じた食料価格の上昇等の影響を受ける低所得国支援のための拠出金</t>
    <rPh sb="0" eb="2">
      <t>コクサイ</t>
    </rPh>
    <rPh sb="2" eb="4">
      <t>ツウカ</t>
    </rPh>
    <rPh sb="4" eb="6">
      <t>キキン</t>
    </rPh>
    <rPh sb="12" eb="13">
      <t>ツウ</t>
    </rPh>
    <rPh sb="15" eb="17">
      <t>ショクリョウ</t>
    </rPh>
    <rPh sb="17" eb="19">
      <t>カカク</t>
    </rPh>
    <rPh sb="20" eb="22">
      <t>ジョウショウ</t>
    </rPh>
    <rPh sb="22" eb="23">
      <t>トウ</t>
    </rPh>
    <rPh sb="24" eb="26">
      <t>エイキョウ</t>
    </rPh>
    <rPh sb="27" eb="28">
      <t>ウ</t>
    </rPh>
    <rPh sb="30" eb="31">
      <t>テイ</t>
    </rPh>
    <rPh sb="31" eb="33">
      <t>ショトク</t>
    </rPh>
    <rPh sb="33" eb="34">
      <t>コク</t>
    </rPh>
    <rPh sb="34" eb="36">
      <t>シエン</t>
    </rPh>
    <rPh sb="40" eb="43">
      <t>キョシュツキン</t>
    </rPh>
    <phoneticPr fontId="40"/>
  </si>
  <si>
    <t>IMFによる譲許的融資を通じて、ロシアの侵略戦争により食料価格上昇等の影響を受ける脆弱国やその他低所得国への支援を実施。</t>
    <phoneticPr fontId="14"/>
  </si>
  <si>
    <t>国際機構課</t>
    <rPh sb="0" eb="5">
      <t>コクサイキコウカ</t>
    </rPh>
    <phoneticPr fontId="14"/>
  </si>
  <si>
    <t>世界銀行を通じて、途上国のサイバーセキュリティやデータプライバシーのリスクへの対応を支援。</t>
    <rPh sb="0" eb="4">
      <t>セカイギンコウ</t>
    </rPh>
    <phoneticPr fontId="14"/>
  </si>
  <si>
    <t>文部科学省</t>
    <rPh sb="0" eb="5">
      <t>モンブカガクショウ</t>
    </rPh>
    <phoneticPr fontId="14"/>
  </si>
  <si>
    <t>沖縄国立大学法人健康医療拠点施設整備費補助金</t>
    <phoneticPr fontId="14"/>
  </si>
  <si>
    <t>大臣官房文教施設企画・防災部</t>
  </si>
  <si>
    <t>計画課</t>
  </si>
  <si>
    <t>先端的な重要技術の育成の支援に要する経費（経済安全保障重要技術育成プログラム）</t>
  </si>
  <si>
    <t>文部科学省　科学技術・学術政策局</t>
  </si>
  <si>
    <t>参事官（国際戦略担当）付</t>
  </si>
  <si>
    <t>初等中等教育局</t>
    <rPh sb="0" eb="2">
      <t>ショトウ</t>
    </rPh>
    <rPh sb="2" eb="4">
      <t>チュウトウ</t>
    </rPh>
    <rPh sb="4" eb="6">
      <t>キョウイク</t>
    </rPh>
    <rPh sb="6" eb="7">
      <t>キョク</t>
    </rPh>
    <phoneticPr fontId="14"/>
  </si>
  <si>
    <t>健康教育・食育課</t>
    <rPh sb="0" eb="2">
      <t>ケンコウ</t>
    </rPh>
    <rPh sb="2" eb="4">
      <t>キョウイク</t>
    </rPh>
    <rPh sb="5" eb="7">
      <t>ショクイク</t>
    </rPh>
    <rPh sb="7" eb="8">
      <t>カ</t>
    </rPh>
    <phoneticPr fontId="14"/>
  </si>
  <si>
    <t>高等教育局</t>
  </si>
  <si>
    <t>参事官（国際担当）</t>
  </si>
  <si>
    <t>初等中等教育局</t>
    <rPh sb="0" eb="4">
      <t>ショトウチュウトウ</t>
    </rPh>
    <rPh sb="4" eb="6">
      <t>キョウイク</t>
    </rPh>
    <rPh sb="6" eb="7">
      <t>キョク</t>
    </rPh>
    <phoneticPr fontId="14"/>
  </si>
  <si>
    <t>幼児教育課</t>
    <rPh sb="0" eb="4">
      <t>ヨウジキョウイク</t>
    </rPh>
    <rPh sb="4" eb="5">
      <t>カ</t>
    </rPh>
    <phoneticPr fontId="14"/>
  </si>
  <si>
    <t>核融合発電の実現に向けた基幹技術の研究開発</t>
  </si>
  <si>
    <t>研究開発局</t>
    <rPh sb="0" eb="2">
      <t>ケンキュウ</t>
    </rPh>
    <rPh sb="2" eb="4">
      <t>カイハツ</t>
    </rPh>
    <rPh sb="4" eb="5">
      <t>キョク</t>
    </rPh>
    <phoneticPr fontId="14"/>
  </si>
  <si>
    <t>研究開発戦略官（核融合・原子力国際協力担当）付</t>
    <rPh sb="0" eb="7">
      <t>ケンキュウカイハツセンリャクカン</t>
    </rPh>
    <rPh sb="8" eb="11">
      <t>カクユウゴウ</t>
    </rPh>
    <rPh sb="12" eb="19">
      <t>ゲンシリョクコクサイキョウリョク</t>
    </rPh>
    <rPh sb="19" eb="21">
      <t>タントウ</t>
    </rPh>
    <rPh sb="22" eb="23">
      <t>ヅキ</t>
    </rPh>
    <phoneticPr fontId="14"/>
  </si>
  <si>
    <t>再生・細胞医療・遺伝子治療等ライフサイエンス分野の先端研究基盤整備</t>
  </si>
  <si>
    <t>遺伝子治療開発プロセスの中で欠かすことができない高品質な非臨床研究段階用ベクターを少量・多品種・低価格で製造できるアカデミア用ベクター製造設備を新たに整備する。
これまで整備したクライオ電子顕微鏡をより効率的に活用するための高精度なハイエンド機器等の整備を行うとともに、バイオ分野も含むライフサイエンス研究全般の自動化やデータ駆動型研究への転換を促進するために必要な機器を整備し、共用を行う。</t>
  </si>
  <si>
    <t>研究振興局</t>
  </si>
  <si>
    <t>ライフサイエンス課</t>
  </si>
  <si>
    <t>科学技術・学術政策局</t>
  </si>
  <si>
    <t>研究環境課</t>
  </si>
  <si>
    <t>国立研究開発法人量子科学技術研究開発機構施設整備</t>
  </si>
  <si>
    <t>基礎・基盤研究課量子研究推進室</t>
  </si>
  <si>
    <t>地域中核・特色ある研究大学強化促進事業費（地域中核・特色ある研究大学強化促進事業）</t>
  </si>
  <si>
    <t>研究力の飛躍的向上に向けて、強みや特色ある研究力を核とした経営戦略の構築を前提に、大学として研究活動の国際展開や社会実装の加速・レベルアップを実現できる環境整備を支援する。</t>
  </si>
  <si>
    <t>産業連携・地域振興課</t>
  </si>
  <si>
    <t>研究力の向上戦略の下、大学間の連携を通じて地域の中核・特色ある研究大学として機能強化を図る大学による取組に対し、共同研究拠点化に向けた施設やオープンイノベーションの創出等に必要な施設の整備を支援する。</t>
  </si>
  <si>
    <t>創発的研究支援事業</t>
  </si>
  <si>
    <t>自由で挑戦的・融合的な構想に、リスクを恐れず挑戦し続ける独立前後の多様な研究者を対象に、最長10年間の安定した研究資金と、研究者が研究に専念できる環境の確保を一体的に支援する。</t>
  </si>
  <si>
    <t>学術研究推進課</t>
  </si>
  <si>
    <t>国立大学等における教育研究基盤の強化等</t>
  </si>
  <si>
    <t>各国立大学等より要望のある優先度の高い教育研究基盤設備の整備等を支援</t>
    <phoneticPr fontId="14"/>
  </si>
  <si>
    <t>国立大学法人支援課</t>
  </si>
  <si>
    <t>科学研究費助成事業</t>
  </si>
  <si>
    <t>トップレベル研究者間の主体的なネットワークによるハイレベルな国際共同研究と世界を舞台に戦う優秀な若手研究者の育成を支援するとともに、「特別研究員奨励費」の基金化等を推進する。</t>
  </si>
  <si>
    <t>人材政策課</t>
  </si>
  <si>
    <t>大学発スタートアップ・エコシステム形成推進事業費（大学発スタートアップ創出の抜本的強化）</t>
  </si>
  <si>
    <t>国際市場への展開を目指すスタートアップの創出も含めて支援するギャップファンドプログラムを実施するとともに、地域の中核大学等へのスタートアップ創出環境の整備を行う。</t>
    <phoneticPr fontId="14"/>
  </si>
  <si>
    <t>文部科学省</t>
  </si>
  <si>
    <t>大学発スタートアップ・エコシステム形成推進事業費（起業家層の拡大に向けたアントレ教育の高校生等への拡大）</t>
  </si>
  <si>
    <t>スタートアップ創出の抜本的拡大に向けて、その基盤となる人材の量や多様性を増やすため、拠点都市を中心にアントレプレナーシップ教育の機会を、優れた理数系の才能を有するこどもを始め、将来設計の入り口である高校生等へ拡大。</t>
    <phoneticPr fontId="14"/>
  </si>
  <si>
    <t xml:space="preserve">アントレプレナーシップ教育に取り組む全ての国公私立の高等専門学校に対して、高専生が自由な発想で集中して活動にチャレンジできる起業家工房（試作スペース）等の教育環境整備などスタートアップ人材育成に資する各高等専門学校の戦略的な取組を支援するもの。 </t>
  </si>
  <si>
    <t>専門教育課</t>
  </si>
  <si>
    <t>GIGAスクール運営支援センター整備事業</t>
    <rPh sb="8" eb="10">
      <t>ウンエイ</t>
    </rPh>
    <rPh sb="10" eb="12">
      <t>シエン</t>
    </rPh>
    <rPh sb="16" eb="18">
      <t>セイビ</t>
    </rPh>
    <rPh sb="18" eb="20">
      <t>ジギョウ</t>
    </rPh>
    <phoneticPr fontId="14"/>
  </si>
  <si>
    <t>修学支援・教材課</t>
    <rPh sb="0" eb="4">
      <t>シュウガクシエン</t>
    </rPh>
    <rPh sb="5" eb="7">
      <t>キョウザイ</t>
    </rPh>
    <rPh sb="7" eb="8">
      <t>カ</t>
    </rPh>
    <phoneticPr fontId="14"/>
  </si>
  <si>
    <t>初等中等教育局</t>
    <rPh sb="0" eb="7">
      <t>ショトウチュウトウキョウイクキョク</t>
    </rPh>
    <phoneticPr fontId="14"/>
  </si>
  <si>
    <t>学校デジタル化プロジェクトチーム</t>
    <rPh sb="0" eb="2">
      <t>ガッコウ</t>
    </rPh>
    <rPh sb="6" eb="7">
      <t>カ</t>
    </rPh>
    <phoneticPr fontId="14"/>
  </si>
  <si>
    <t>私学助成課</t>
  </si>
  <si>
    <t>特別支援学校のスクールバスにおける感染リスクの低減を図るため、地域の実情に応じて学校設置者が実施するスクールバスの少人数化を図る取組等に必要な経費。</t>
    <rPh sb="68" eb="70">
      <t>ヒツヨウ</t>
    </rPh>
    <rPh sb="71" eb="73">
      <t>ケイヒ</t>
    </rPh>
    <phoneticPr fontId="14"/>
  </si>
  <si>
    <t>特別支援教育課</t>
    <rPh sb="0" eb="7">
      <t>トクベツシエンキョウイクカ</t>
    </rPh>
    <phoneticPr fontId="14"/>
  </si>
  <si>
    <t>大学入学共通テストにおける新型コロナウイルス感染症対策等</t>
  </si>
  <si>
    <t>大学教育・入試課</t>
  </si>
  <si>
    <t>総合教育政策局</t>
  </si>
  <si>
    <t>国際教育課</t>
  </si>
  <si>
    <t>私立学校施設整備費補助金</t>
    <phoneticPr fontId="14"/>
  </si>
  <si>
    <t>国立劇場再整備事業</t>
  </si>
  <si>
    <t>「国立劇場再整備に係る整備計画」に基づき、首都直下地震等にも対応する施設機能を備えるとともに、伝統芸能の伝承と創造に係る機能強化、文化観光拠点としての機能強化、周辺地域との調和等を実現する。</t>
  </si>
  <si>
    <t>文化庁</t>
  </si>
  <si>
    <t>企画調整課</t>
  </si>
  <si>
    <t>独立行政法人日本学生支援機構施設老朽化対策等事業</t>
  </si>
  <si>
    <t>学生支援課</t>
  </si>
  <si>
    <t>放送大学学園の施設整備 （放送及び学習環境の防災・減災機能の強化）</t>
  </si>
  <si>
    <t>生涯学習推進課</t>
  </si>
  <si>
    <t>日本芸術院</t>
  </si>
  <si>
    <t>教育人材政策課</t>
  </si>
  <si>
    <t>男女共同参画共生社会学習・安全課</t>
  </si>
  <si>
    <t>大臣官房文教施設企画・防災部</t>
    <rPh sb="0" eb="2">
      <t>ダイジン</t>
    </rPh>
    <rPh sb="2" eb="4">
      <t>カンボウ</t>
    </rPh>
    <rPh sb="4" eb="6">
      <t>ブンキョウ</t>
    </rPh>
    <rPh sb="6" eb="8">
      <t>シセツ</t>
    </rPh>
    <rPh sb="8" eb="10">
      <t>キカク</t>
    </rPh>
    <rPh sb="11" eb="13">
      <t>ボウサイ</t>
    </rPh>
    <rPh sb="13" eb="14">
      <t>ブ</t>
    </rPh>
    <phoneticPr fontId="14"/>
  </si>
  <si>
    <t>参事官（施設防災担当）</t>
    <rPh sb="0" eb="3">
      <t>サンジカン</t>
    </rPh>
    <rPh sb="4" eb="6">
      <t>シセツ</t>
    </rPh>
    <rPh sb="6" eb="8">
      <t>ボウサイ</t>
    </rPh>
    <rPh sb="8" eb="10">
      <t>タントウ</t>
    </rPh>
    <phoneticPr fontId="14"/>
  </si>
  <si>
    <t>国立大学法人施設整備費補助金</t>
  </si>
  <si>
    <t>被災した国立大学施設の復旧事業を行う。</t>
  </si>
  <si>
    <t>公立社会教育施設災害復旧費補助金</t>
    <rPh sb="13" eb="16">
      <t>ホジョキン</t>
    </rPh>
    <phoneticPr fontId="14"/>
  </si>
  <si>
    <t>国立大学の設備災害復旧</t>
  </si>
  <si>
    <t>令和4年福島県沖地震等により被災した国立大学の教育研究設備の復旧に必要な経費を支援</t>
  </si>
  <si>
    <t>独立行政法人国立高等専門学校機構施設整備費補助金</t>
  </si>
  <si>
    <t>独立行政法人国立高等専門学校機構が実施する被災した国立高等専門学校の教育研究設備の復旧に要する経費の交付を行うもの。</t>
  </si>
  <si>
    <t>地域学習推進課</t>
  </si>
  <si>
    <t>被災文化財等の災害復旧</t>
    <phoneticPr fontId="14"/>
  </si>
  <si>
    <t>文化資源活用課</t>
  </si>
  <si>
    <t>大学等における最先端研究基盤の整備</t>
  </si>
  <si>
    <t>新たな知の創出によるイノベーションの促進を図り、我が国の生産性向上に資するため、世界を牽引する最先端の研究インフラ（ハイパーカミオカンデ、大型光学赤外線望遠鏡「すばる」等）など、国立大学等における最先端研究基盤を整備する。</t>
    <phoneticPr fontId="14"/>
  </si>
  <si>
    <t>大学研究基盤整備課</t>
  </si>
  <si>
    <t>私立大学等の個性・特色を生かした教育研究の基盤や、社会的ニーズ及び分野横断領域に対応した人材育成に必要となる設備・装置の整備を支援</t>
    <phoneticPr fontId="14"/>
  </si>
  <si>
    <t>高等教育局</t>
    <phoneticPr fontId="14"/>
  </si>
  <si>
    <t>私学助成課</t>
    <rPh sb="0" eb="5">
      <t>シガクジョセイカ</t>
    </rPh>
    <phoneticPr fontId="14"/>
  </si>
  <si>
    <t>国立高等専門学校が保有する練習船の代船を建造するもの。</t>
  </si>
  <si>
    <t>国立高等専門学校での教育の基盤となる設備について、①耐用年数を大きく超過し、安全性の観点から早急に更新・改善が必要な設備の整備、②国立高等専門学校の機能の高度化に資する設備の更新整備を支援するもの。　　　　　　　　　　　　</t>
  </si>
  <si>
    <t>統括団体による文化芸術需要回復・地域活性化事業（アートキャラバン２）</t>
  </si>
  <si>
    <t>大規模で質の高い公演等の実施・配信や、各地域の団体と連携しながら実施する多様な文化芸術事業への支援を行うことにより、文化芸術の需要回復及び地域活性化を図る。</t>
  </si>
  <si>
    <t>参事官（芸術文化担当）付</t>
  </si>
  <si>
    <t>学校における地域活性化のための文化芸術子供鑑賞・体験事業</t>
  </si>
  <si>
    <t xml:space="preserve">全国の小学校、中学校、特別支援学校等の体育館等へ演劇団体やオーケストラ団体、能楽団体等の文化芸術団体を派遣し、子供たちに多様な文化芸術の鑑賞・体験機会を提供する。 </t>
  </si>
  <si>
    <t>地域における子供たちの伝統文化の体験事業</t>
  </si>
  <si>
    <t>地方公共団体を中心とする実行委員会等を通じて、地域に根付いて活動する団体が実施するイベント等において、適切な感染症対策の下、子供たちが親子で多様な伝統文化・生活文化等を体験・修得する機会を広域的に提供する。</t>
  </si>
  <si>
    <t>地域文化創生本部</t>
  </si>
  <si>
    <t>劇場・音楽堂等の子供鑑賞体験支援事業</t>
  </si>
  <si>
    <t>子供たちがオペラ、バレエ、オーケストラ、歌舞伎、能楽、演劇等の実演舞台公演に親しむことにより、豊かな想像力を涵養するため、劇場・音楽堂等における子供たちの鑑賞・体験機会を提供する取組を推進する。</t>
  </si>
  <si>
    <t>国立文化施設の機能強化</t>
  </si>
  <si>
    <t>国立文化施設の施設整備を行い、災害に備えるとともに来館者等の安心・安全を確保した快適な観覧環境等を実現する。</t>
  </si>
  <si>
    <t>地域活性化のための伝統行事等振興事業</t>
    <phoneticPr fontId="14"/>
  </si>
  <si>
    <t>地域の伝統行事等の基盤整備を支援するとともに、相談窓口を設置して収益機能を強化する取組を促すことにより、地域経済を活性化させ、地域振興を推進する。</t>
  </si>
  <si>
    <t>大規模国際スポーツ大会開催準備事業費</t>
    <phoneticPr fontId="14"/>
  </si>
  <si>
    <t>我が国で開催される大規模な国際スポーツ大会において、新型コロナウイルス感染症の影響による延期に伴い追加で必要となった取組に対して補助を行うもの。</t>
    <phoneticPr fontId="14"/>
  </si>
  <si>
    <t>スポーツ庁</t>
    <rPh sb="4" eb="5">
      <t>チョウ</t>
    </rPh>
    <phoneticPr fontId="14"/>
  </si>
  <si>
    <t>参事官（国際担当）</t>
    <rPh sb="0" eb="3">
      <t>サンジカン</t>
    </rPh>
    <rPh sb="4" eb="8">
      <t>コクサイタントウ</t>
    </rPh>
    <phoneticPr fontId="14"/>
  </si>
  <si>
    <t>参事官
（国際担当）</t>
  </si>
  <si>
    <t>デジタル・グリーン等の成長分野をけん引する高度専門人材の育成に向け、新たに基金を創設し、大学・高専が成長分野への学部転換等の改革に予見可能性をもって踏み切れるよう、機動的かつ継続的な支援を行うもの。</t>
  </si>
  <si>
    <t>奨学金業務システム改修事業</t>
  </si>
  <si>
    <t>教師が合理的かつ効率的に研修を受講できるようにするため、オンライン研修コンテンツの開発支援や、教員研修の高度化モデルの開発を行う。</t>
  </si>
  <si>
    <t>地域スポーツクラブ活動体制整備事業費</t>
    <phoneticPr fontId="14"/>
  </si>
  <si>
    <t>地域スポーツ課</t>
    <rPh sb="0" eb="2">
      <t>チイキ</t>
    </rPh>
    <rPh sb="6" eb="7">
      <t>カ</t>
    </rPh>
    <phoneticPr fontId="14"/>
  </si>
  <si>
    <t>文化部活動の地域連携や地域文化クラブ活動移行に向けた環境の一体的な整備</t>
  </si>
  <si>
    <t>成長分野に関する能力を身につけた即戦力人材を輩出するため、大学・大学院等に対し、産業界や社会のニーズを満たすプログラム開発等の支援を行う。</t>
  </si>
  <si>
    <t>医学部等教育・働き方改革支援事業</t>
  </si>
  <si>
    <t>医学教育課</t>
  </si>
  <si>
    <t>大学コンソーシアムや自治体等における産官学金の対話の場の構築等に必要な経費を措置し、地域ニーズに応える人材の継続的な輩出に向けた仕組みの定着化を図る。</t>
  </si>
  <si>
    <t>リカレント教育の社会実装に向けた調査研究・普及啓発パッケージ事業</t>
  </si>
  <si>
    <t>宇宙開発利用課</t>
    <rPh sb="0" eb="7">
      <t>ウチュウカイハツリヨウカ</t>
    </rPh>
    <phoneticPr fontId="14"/>
  </si>
  <si>
    <t>【国家的・社会的に重要な超先端重要技術研究推進基盤整備費】
量子機能創製拠点の基盤強化のための施設・設備整備</t>
  </si>
  <si>
    <t>「量子未来社会ビジョン」に基づく量子機能創製拠点の中核となる施設・設備を整備し、世界最先端の研究開発や量子マテリアルの安定的な供給基盤の構築を図る。</t>
  </si>
  <si>
    <t>【国家的・社会的に重要な超先端重要技術研究推進基盤整備費】
量子メス棟の整備</t>
  </si>
  <si>
    <t>これまでの重粒子線がん治療装置の大幅な小型化・高性能化と治療の高度化を実現する「量子メス」を導入するための研究棟（量子メス棟）を整備を実施する。</t>
  </si>
  <si>
    <t>【国家的・社会的に重要な超先端重要技術研究推進基盤整備費】
トランスフォーマティブリサーチイノベーションプラットフォーム（TRIP）</t>
  </si>
  <si>
    <t>我が国の国益に直結し世界的に競争の激しい量子分野に関し、我が国の競争力を確保するために、世界に先駆けて量子・スパコンのハイブリッドコンピューティングを実現するための設備整備を実施する。</t>
  </si>
  <si>
    <t>基礎・基盤研究課</t>
  </si>
  <si>
    <t>【国家的・社会的に重要な超先端重要技術研究推進基盤整備費】
革新的ハイパフォーマンス・コンピューティング・インフラ（HPCI）のストレージ高度化</t>
    <rPh sb="30" eb="33">
      <t>カクシンテキ</t>
    </rPh>
    <rPh sb="69" eb="72">
      <t>コウドカ</t>
    </rPh>
    <phoneticPr fontId="14"/>
  </si>
  <si>
    <t>HPCIにおいて、データの保存・解析等を行える共用ストレージについて、改修・機能向上を図り、気候・気象、地震・防災シミュレーションや、AI・データ科学の研究など、大量のデータを取り扱う研究活動を円滑に実施できる環境を構築し、我が国の研究DXの加速に資する。</t>
  </si>
  <si>
    <t>計算科学
技術推進室</t>
  </si>
  <si>
    <t>【国家的・社会的に重要な超先端重要技術研究推進基盤整備費】
革新的マテリアル開発のためのデータ中核拠点の形成及びデータ創出設備群の整備</t>
  </si>
  <si>
    <t>データ中核拠点におけるAI解析機能の効果の最大化のため、蓄電池・半導体など政策上の重要性が高い領域のデータベース拡充及び革新的マテリアル開発の加速に必要不可欠な先端設備群を導入し、データ共有により生まれる成果の最大化を実現する。</t>
  </si>
  <si>
    <t>参事官（ナノテクノロジー・物質・材料担当）付</t>
  </si>
  <si>
    <t>【国家的・社会的に重要な超先端重要技術研究推進基盤整備費】
マテリアル先端リサーチインフラ</t>
  </si>
  <si>
    <t>全国の大学等の最先端研究設備の外部共用に加え、創出されるマテリアルデータの構造化とNIMSデータ中核拠点を介した全国の研究者間での共有を行い、マテリアル分野の研究環境の向上とデータ駆動型研究を推進する。</t>
  </si>
  <si>
    <t>【国家的・社会的に重要な超先端重要技術研究推進基盤整備費】
脳高次機能解明等に向けたブレイン・イノベーション創出基盤の整備</t>
  </si>
  <si>
    <t>これまでの強みを生かし、脳高次機能解明等に向けて、ヒト臨床データ（MRIデータ等）やマーモセット等の実験動物データ（遺伝子、細胞、画像等）の多階層かつ異種・多次元データを高精度・効率的・自律的に収集・蓄積し、包括的に解析・共有するための研究基盤を整備する。</t>
  </si>
  <si>
    <t>【国家的・社会的に重要な超先端重要技術研究推進基盤整備費】
量子等超先端の重要技術研究推進のための研究環境整備</t>
  </si>
  <si>
    <t>我が国の国益に直結し世界的に競争の激しい量子分野において、大学・民間企業を含む国内外の研究者と安心かつ活発に共同研究ができるセキュアな研究環境を整備する。</t>
  </si>
  <si>
    <t>【国家的・社会的に重要な超先端重要技術研究推進基盤整備費】
量子・AI等超先端の重要技術研究拠点の整備</t>
  </si>
  <si>
    <t>我が国の国益に直結し世界的に競争が激しい量子・AI等分野の研究について、我が国の競争力を確保するために、当該分野の研究者を国内外から結集させ、いち早く競争性のある研究を大規模に実施できる環境整備に向けて、新棟等の整備に係る設計を行う。</t>
  </si>
  <si>
    <t>【国家的・社会的に重要な超先端重要技術研究推進基盤整備費】
JT-60点検整備費</t>
  </si>
  <si>
    <t>国際約束に基づくプラズマ加熱実験に向けて、老朽化した既存設備の点検整備を実施し、故障による火災等を未然に防ぎ研究基盤を確保する。</t>
  </si>
  <si>
    <t>【国家的・社会的に重要な超先端重要技術研究推進基盤整備費】
特定先端大型研究施設整備（J-PARC）</t>
  </si>
  <si>
    <t>特定先端大型研究施設の共用の促進に関する法律に基づく施設であるJ-PARCにおいて、計測・解析の高効率・高分解能化や高速データ転送等のための検出器等の高度化を実施。更に大容量ストレージの整備とリアルタイムデータ処理技術を構築。</t>
  </si>
  <si>
    <t>【国家的・社会的に重要な超先端重要技術研究推進基盤整備費】
未来社会創造事業</t>
  </si>
  <si>
    <t>世界的な競争環境に対抗するため、未来社会創造事業にて採択された、光・量子、材料等の先端技術の研究を推進するプロジェクトに対して基盤・設備整備を行う。</t>
  </si>
  <si>
    <t>研究開発戦略課</t>
  </si>
  <si>
    <t>医療用RIの製造技術開発をはじめとする、原子力科学技術を活用した多様なイノベーション創出を加速するため、研究用原子炉JRR-3の高度化を実施する。</t>
    <rPh sb="0" eb="3">
      <t>イリョウヨウ</t>
    </rPh>
    <rPh sb="6" eb="10">
      <t>セイゾウギジュツ</t>
    </rPh>
    <rPh sb="10" eb="12">
      <t>カイハツ</t>
    </rPh>
    <rPh sb="20" eb="27">
      <t>ゲンシリョクカガクギジュツ</t>
    </rPh>
    <rPh sb="28" eb="30">
      <t>カツヨウ</t>
    </rPh>
    <rPh sb="32" eb="34">
      <t>タヨウ</t>
    </rPh>
    <rPh sb="42" eb="44">
      <t>ソウシュツ</t>
    </rPh>
    <rPh sb="45" eb="47">
      <t>カソク</t>
    </rPh>
    <rPh sb="52" eb="55">
      <t>ケンキュウヨウ</t>
    </rPh>
    <rPh sb="55" eb="58">
      <t>ゲンシロ</t>
    </rPh>
    <rPh sb="64" eb="67">
      <t>コウドカ</t>
    </rPh>
    <rPh sb="68" eb="70">
      <t>ジッシ</t>
    </rPh>
    <phoneticPr fontId="14"/>
  </si>
  <si>
    <t>研究開発局</t>
    <rPh sb="0" eb="5">
      <t>ケンキュウカイハツキョク</t>
    </rPh>
    <phoneticPr fontId="14"/>
  </si>
  <si>
    <t>原子力課</t>
    <rPh sb="0" eb="4">
      <t>ゲンシリョクカ</t>
    </rPh>
    <phoneticPr fontId="14"/>
  </si>
  <si>
    <t>持続的研究活動推進事業費（SPring-8/SACRA）</t>
    <rPh sb="0" eb="5">
      <t>ジゾクテキケンキュウ</t>
    </rPh>
    <rPh sb="5" eb="7">
      <t>カツドウ</t>
    </rPh>
    <rPh sb="7" eb="9">
      <t>スイシン</t>
    </rPh>
    <rPh sb="9" eb="12">
      <t>ジギョウヒ</t>
    </rPh>
    <phoneticPr fontId="14"/>
  </si>
  <si>
    <t>持続的研究活動推進事業費（富岳）</t>
    <rPh sb="13" eb="15">
      <t>フガク</t>
    </rPh>
    <phoneticPr fontId="14"/>
  </si>
  <si>
    <t>特定先端大型研究施設の共用の促進に関する法律に基づく施設である富岳において、省エネ設備の整備など、研究活動等の継続的な実施に資する取組を行う。</t>
    <rPh sb="31" eb="33">
      <t>フガク</t>
    </rPh>
    <phoneticPr fontId="14"/>
  </si>
  <si>
    <t>持続的研究活動推進事業費（J-PARC）</t>
    <phoneticPr fontId="14"/>
  </si>
  <si>
    <t>特定先端大型研究施設の共用の促進に関する法律に基づく施設であるJ-PARCにおいて、省エネ設備の整備など、研究活動等の継続的な実施に資する取組を行う。</t>
  </si>
  <si>
    <t>持続的研究活動推進事業費（国立研究開発法人理化学研究所）</t>
    <rPh sb="13" eb="21">
      <t>コクリツケンキュウカイハツホウジン</t>
    </rPh>
    <rPh sb="21" eb="27">
      <t>リカガクケンキュウジョ</t>
    </rPh>
    <phoneticPr fontId="14"/>
  </si>
  <si>
    <t>国立研究開発法人理化学研究所の研究施設・設備において、研究活動等の継続的な実施に資する取組を行う。</t>
    <rPh sb="0" eb="8">
      <t>コクリツケンキュウカイハツホウジン</t>
    </rPh>
    <rPh sb="8" eb="14">
      <t>リカガクケンキュウジョ</t>
    </rPh>
    <rPh sb="15" eb="19">
      <t>ケンキュウシセツ</t>
    </rPh>
    <rPh sb="20" eb="22">
      <t>セツビ</t>
    </rPh>
    <phoneticPr fontId="14"/>
  </si>
  <si>
    <t>持続的研究活動推進事業費（国立研究開発法人物質・材料研究機構）</t>
    <rPh sb="13" eb="21">
      <t>コクリツケンキュウカイハツホウジン</t>
    </rPh>
    <rPh sb="21" eb="23">
      <t>ブッシツ</t>
    </rPh>
    <rPh sb="24" eb="26">
      <t>ザイリョウ</t>
    </rPh>
    <rPh sb="26" eb="28">
      <t>ケンキュウ</t>
    </rPh>
    <rPh sb="28" eb="30">
      <t>キコウ</t>
    </rPh>
    <phoneticPr fontId="14"/>
  </si>
  <si>
    <t>国立研究開発法人物質・材料研究機構の研究施設・設備において、研究活動等の継続的な実施に資する取組を行う。</t>
    <rPh sb="0" eb="8">
      <t>コクリツケンキュウカイハツホウジン</t>
    </rPh>
    <rPh sb="18" eb="22">
      <t>ケンキュウシセツ</t>
    </rPh>
    <rPh sb="23" eb="25">
      <t>セツビ</t>
    </rPh>
    <phoneticPr fontId="14"/>
  </si>
  <si>
    <t>持続的研究活動推進事業費（国立研究開発法人量子科学技術研究開発機構）</t>
    <rPh sb="13" eb="21">
      <t>コクリツケンキュウカイハツホウジン</t>
    </rPh>
    <rPh sb="21" eb="23">
      <t>リョウシ</t>
    </rPh>
    <rPh sb="23" eb="27">
      <t>カガクギジュツ</t>
    </rPh>
    <rPh sb="27" eb="29">
      <t>ケンキュウ</t>
    </rPh>
    <rPh sb="29" eb="31">
      <t>カイハツ</t>
    </rPh>
    <rPh sb="31" eb="33">
      <t>キコウ</t>
    </rPh>
    <phoneticPr fontId="14"/>
  </si>
  <si>
    <t>国立研究開発法人量子科学技術研究開発機構の研究施設・設備において、研究活動等の継続的な実施に資する取組を行う。</t>
    <rPh sb="0" eb="8">
      <t>コクリツケンキュウカイハツホウジン</t>
    </rPh>
    <rPh sb="21" eb="25">
      <t>ケンキュウシセツ</t>
    </rPh>
    <rPh sb="26" eb="28">
      <t>セツビ</t>
    </rPh>
    <phoneticPr fontId="14"/>
  </si>
  <si>
    <t>持続的研究活動推進事業費（国立研究開発法人防災科学技術研究所）</t>
    <rPh sb="13" eb="21">
      <t>コクリツケンキュウカイハツホウジン</t>
    </rPh>
    <rPh sb="21" eb="23">
      <t>ボウサイ</t>
    </rPh>
    <rPh sb="23" eb="25">
      <t>カガク</t>
    </rPh>
    <rPh sb="25" eb="27">
      <t>ギジュツ</t>
    </rPh>
    <rPh sb="27" eb="30">
      <t>ケンキュウショ</t>
    </rPh>
    <phoneticPr fontId="14"/>
  </si>
  <si>
    <t>国立研究開発法人防災科学技術研究所の研究施設・設備において、研究活動等の継続的な実施に資する取組を行う。</t>
    <rPh sb="0" eb="8">
      <t>コクリツケンキュウカイハツホウジン</t>
    </rPh>
    <rPh sb="18" eb="22">
      <t>ケンキュウシセツ</t>
    </rPh>
    <rPh sb="23" eb="25">
      <t>セツビ</t>
    </rPh>
    <phoneticPr fontId="14"/>
  </si>
  <si>
    <t>研究開発局</t>
  </si>
  <si>
    <t>地震・防災研究課</t>
  </si>
  <si>
    <t>持続的研究活動推進事業費（国立研究開発法人海洋研究開発機構）</t>
    <rPh sb="13" eb="21">
      <t>コクリツケンキュウカイハツホウジン</t>
    </rPh>
    <rPh sb="21" eb="23">
      <t>カイヨウ</t>
    </rPh>
    <rPh sb="23" eb="25">
      <t>ケンキュウ</t>
    </rPh>
    <rPh sb="25" eb="27">
      <t>カイハツ</t>
    </rPh>
    <rPh sb="27" eb="29">
      <t>キコウ</t>
    </rPh>
    <phoneticPr fontId="14"/>
  </si>
  <si>
    <t>国立研究開発法人海洋研究開発機構の研究施設・設備において、研究活動等の継続的な実施に資する取組を行う。</t>
  </si>
  <si>
    <t>海洋地球課</t>
  </si>
  <si>
    <t>持続的研究活動推進事業費（国立研究開発法人日本原子力研究開発機構）</t>
  </si>
  <si>
    <t>国立研究開発法人日本原子力研究開発機構の研究施設・設備において、研究活動等の継続的な実施に資する取組を行う。</t>
  </si>
  <si>
    <t>原子力課</t>
  </si>
  <si>
    <t>海底地震・津波観測網の構築・復旧や、陸域の地震観測網の回線更新など、地震・津波観測網等の機能強化を進め、防災・減災に向けた研究や災害情報の発信に貢献する。</t>
    <rPh sb="11" eb="13">
      <t>コウチク</t>
    </rPh>
    <rPh sb="14" eb="16">
      <t>フッキュウ</t>
    </rPh>
    <rPh sb="18" eb="20">
      <t>リクイキ</t>
    </rPh>
    <rPh sb="21" eb="23">
      <t>ジシン</t>
    </rPh>
    <rPh sb="34" eb="36">
      <t>ジシン</t>
    </rPh>
    <rPh sb="37" eb="43">
      <t>ツナミカンソクモウトウ</t>
    </rPh>
    <rPh sb="44" eb="48">
      <t>キノウキョウカ</t>
    </rPh>
    <rPh sb="49" eb="50">
      <t>スス</t>
    </rPh>
    <rPh sb="58" eb="59">
      <t>ム</t>
    </rPh>
    <rPh sb="64" eb="66">
      <t>サイガイ</t>
    </rPh>
    <rPh sb="66" eb="68">
      <t>ジョウホウ</t>
    </rPh>
    <rPh sb="69" eb="71">
      <t>ハッシン</t>
    </rPh>
    <rPh sb="72" eb="74">
      <t>コウケン</t>
    </rPh>
    <phoneticPr fontId="14"/>
  </si>
  <si>
    <t>研究開発局</t>
    <rPh sb="0" eb="4">
      <t>ケンキュウカイハツ</t>
    </rPh>
    <rPh sb="4" eb="5">
      <t>キョク</t>
    </rPh>
    <phoneticPr fontId="14"/>
  </si>
  <si>
    <t>地震・防災研究課</t>
    <rPh sb="0" eb="2">
      <t>ジシン</t>
    </rPh>
    <rPh sb="3" eb="7">
      <t>ボウサイケンキュウ</t>
    </rPh>
    <rPh sb="7" eb="8">
      <t>カ</t>
    </rPh>
    <phoneticPr fontId="14"/>
  </si>
  <si>
    <t>国立研究開発法人理化学研究所施設整備</t>
  </si>
  <si>
    <t>国立研究開発法人理化学研究所において、施設の老朽化や設備等の不具合が発生し、対策が特に必要な施設の更新・改修等を実施する。</t>
  </si>
  <si>
    <t>研究棟などの老朽化対策を実施し、防災・減災に資する研究・観測活動の安定的・継続的な実施を可能とする。</t>
  </si>
  <si>
    <t>海洋地球課</t>
    <rPh sb="0" eb="5">
      <t>カイヨウチキュウカ</t>
    </rPh>
    <phoneticPr fontId="14"/>
  </si>
  <si>
    <t>国立研究開発法人物質・材料研究機構施設整備</t>
  </si>
  <si>
    <t>国立研究開発法人科学技術振興機構（JST）が保有する外国人研究者宿舎において、居住者の安全性を確保するための設備更新を行う。</t>
  </si>
  <si>
    <t>地球深部探査船「ちきゅう」の老朽化対策費</t>
  </si>
  <si>
    <t>北極域の国際研究プラットフォームとして、砕氷機能を有し北極海海氷域での観測可能な北極域研究船について令和８年度の就航に向けて、着実に建造を促進する。</t>
  </si>
  <si>
    <t>国民の安全・安心、海洋状況把握（MDA）に資する自律型無人探査機（AUV）の開発を加速する。</t>
  </si>
  <si>
    <t>「富岳」の「コジェネレーションシステム」のオーバーホール点検及び「中央監視システム」の更新</t>
    <rPh sb="1" eb="3">
      <t>フガク</t>
    </rPh>
    <rPh sb="28" eb="30">
      <t>テンケン</t>
    </rPh>
    <rPh sb="30" eb="31">
      <t>オヨ</t>
    </rPh>
    <rPh sb="33" eb="35">
      <t>チュウオウ</t>
    </rPh>
    <rPh sb="35" eb="37">
      <t>カンシ</t>
    </rPh>
    <rPh sb="43" eb="45">
      <t>コウシン</t>
    </rPh>
    <phoneticPr fontId="14"/>
  </si>
  <si>
    <t>地球環境データ統合・解析システム（DIAS）の安定的運用等による気候変動データ活用の推進</t>
    <rPh sb="0" eb="4">
      <t>チキュウカンキョウ</t>
    </rPh>
    <rPh sb="7" eb="9">
      <t>トウゴウ</t>
    </rPh>
    <rPh sb="10" eb="12">
      <t>カイセキ</t>
    </rPh>
    <rPh sb="23" eb="29">
      <t>アンテイテキウンヨウトウ</t>
    </rPh>
    <rPh sb="32" eb="36">
      <t>キコウヘンドウ</t>
    </rPh>
    <rPh sb="39" eb="41">
      <t>カツヨウ</t>
    </rPh>
    <rPh sb="42" eb="44">
      <t>スイシン</t>
    </rPh>
    <phoneticPr fontId="14"/>
  </si>
  <si>
    <t>DIASの安定的な運用を確保するため、既に保守期限を超過しているサーバ等の更新に係る費用を措置する。</t>
    <phoneticPr fontId="14"/>
  </si>
  <si>
    <t>環境エネルギー課</t>
    <rPh sb="0" eb="2">
      <t>カンキョウ</t>
    </rPh>
    <rPh sb="7" eb="8">
      <t>カ</t>
    </rPh>
    <phoneticPr fontId="14"/>
  </si>
  <si>
    <t>日本学士院の給排水設備及び外壁等の改修</t>
  </si>
  <si>
    <t>日本学士院会館は、昭和49年の落成後約50年が経過し、各所で老朽化。女性も利用しやすく、衛生の確保された安全な施設とするため、給排水設備及び外壁等の改修を行う。</t>
  </si>
  <si>
    <t>振興企画課</t>
  </si>
  <si>
    <t>革新的GX技術創出事業（GteX）</t>
    <rPh sb="0" eb="3">
      <t>カクシンテキ</t>
    </rPh>
    <rPh sb="5" eb="7">
      <t>ギジュツ</t>
    </rPh>
    <rPh sb="7" eb="9">
      <t>ソウシュツ</t>
    </rPh>
    <rPh sb="9" eb="11">
      <t>ジギョウ</t>
    </rPh>
    <phoneticPr fontId="14"/>
  </si>
  <si>
    <t>2050 年カーボンニュートラル実現等への貢献を目指し、既存技術の展開・実装のみでは達成が困難な、非連続なイノベーションをもたらす「革新的 GX 技術」の創出に向けた研究開発を実施する。</t>
    <phoneticPr fontId="14"/>
  </si>
  <si>
    <t>次世代の校務デジタル化推進実証事業</t>
    <rPh sb="0" eb="3">
      <t>ジセダイ</t>
    </rPh>
    <rPh sb="4" eb="6">
      <t>コウム</t>
    </rPh>
    <rPh sb="10" eb="11">
      <t>カ</t>
    </rPh>
    <rPh sb="11" eb="13">
      <t>スイシン</t>
    </rPh>
    <rPh sb="13" eb="15">
      <t>ジッショウ</t>
    </rPh>
    <rPh sb="15" eb="17">
      <t>ジギョウ</t>
    </rPh>
    <phoneticPr fontId="14"/>
  </si>
  <si>
    <t>都道府県が域内の市町村と連携した次世代の校務のデジタル化モデルの実証研究を実施し、モデルケースを創出することで、事業終了後の全国レベルでの効果的かつ効率的なシステム入替を目指す。</t>
    <rPh sb="0" eb="4">
      <t>トドウフケン</t>
    </rPh>
    <rPh sb="5" eb="7">
      <t>イキナイ</t>
    </rPh>
    <rPh sb="8" eb="11">
      <t>シチョウソン</t>
    </rPh>
    <rPh sb="12" eb="14">
      <t>レンケイ</t>
    </rPh>
    <rPh sb="16" eb="19">
      <t>ジセダイ</t>
    </rPh>
    <rPh sb="20" eb="22">
      <t>コウム</t>
    </rPh>
    <rPh sb="27" eb="28">
      <t>カ</t>
    </rPh>
    <rPh sb="32" eb="34">
      <t>ジッショウ</t>
    </rPh>
    <rPh sb="34" eb="36">
      <t>ケンキュウ</t>
    </rPh>
    <rPh sb="37" eb="39">
      <t>ジッシ</t>
    </rPh>
    <rPh sb="48" eb="50">
      <t>ソウシュツ</t>
    </rPh>
    <rPh sb="56" eb="58">
      <t>ジギョウ</t>
    </rPh>
    <rPh sb="58" eb="61">
      <t>シュウリョウゴ</t>
    </rPh>
    <rPh sb="62" eb="64">
      <t>ゼンコク</t>
    </rPh>
    <rPh sb="69" eb="72">
      <t>コウカテキ</t>
    </rPh>
    <rPh sb="74" eb="77">
      <t>コウリツテキ</t>
    </rPh>
    <rPh sb="82" eb="84">
      <t>イレカエ</t>
    </rPh>
    <rPh sb="85" eb="87">
      <t>メザ</t>
    </rPh>
    <phoneticPr fontId="14"/>
  </si>
  <si>
    <t>初等中等教育局</t>
    <rPh sb="0" eb="4">
      <t>ショトウチュウトウ</t>
    </rPh>
    <rPh sb="4" eb="7">
      <t>キョウイクキョク</t>
    </rPh>
    <phoneticPr fontId="14"/>
  </si>
  <si>
    <t>デジタル教科書・デジタル教材等の更なる活用のための通信環境の調査研究</t>
    <rPh sb="4" eb="7">
      <t>キョウカショ</t>
    </rPh>
    <rPh sb="12" eb="14">
      <t>キョウザイ</t>
    </rPh>
    <rPh sb="14" eb="15">
      <t>トウ</t>
    </rPh>
    <rPh sb="16" eb="17">
      <t>サラ</t>
    </rPh>
    <rPh sb="19" eb="21">
      <t>カツヨウ</t>
    </rPh>
    <rPh sb="25" eb="29">
      <t>ツウシンカンキョウ</t>
    </rPh>
    <rPh sb="30" eb="32">
      <t>チョウサ</t>
    </rPh>
    <rPh sb="32" eb="34">
      <t>ケンキュウ</t>
    </rPh>
    <phoneticPr fontId="14"/>
  </si>
  <si>
    <t>国民のデジタルリテラシー向上事業</t>
  </si>
  <si>
    <t>地方公共団体が、公民館等の社会教育施設や学校等の場を活用して実施する、デジタル関連の知識や技術を習得するための講座に係る経費を支援。</t>
  </si>
  <si>
    <t>公立学校施設の整備</t>
  </si>
  <si>
    <t>新時代の学びに対応した教育環境向上と老朽化対策を一体的に行う長寿命化改修を中心に、脱炭素化、バリアフリー化、避難所としての防災機能強化など中長期的視点から計画的・効率的な整備を推進。</t>
  </si>
  <si>
    <t>施設助成課</t>
  </si>
  <si>
    <t>公立認定こども園施設の整備（国土強靱化）</t>
    <phoneticPr fontId="14"/>
  </si>
  <si>
    <t>幼児等の学習・生活の場であるとともに、災害時には地域住民の避難所としての役割を果たす学校施設等について、その安全・安心を確保するため、耐震化（非構造部材耐震対策を含む）、老朽化対策等を推進。</t>
  </si>
  <si>
    <t>国立大学施設の老朽化対策、防災機能強化等</t>
  </si>
  <si>
    <t>国立高等専門学校施設の老朽化対策、防災機能強化等</t>
  </si>
  <si>
    <t>独立行政法人日本スポーツ振興センター研究施設・設備整備費</t>
    <phoneticPr fontId="14"/>
  </si>
  <si>
    <t>競技スポーツ課</t>
    <rPh sb="0" eb="2">
      <t>キョウギ</t>
    </rPh>
    <rPh sb="6" eb="7">
      <t>カ</t>
    </rPh>
    <phoneticPr fontId="14"/>
  </si>
  <si>
    <t>大規模災害時に利用者の安全安心の確保や避難者等の受入れを行うとともに、災害に対応するための整備を行う。</t>
  </si>
  <si>
    <t>独立行政法人国立特別支援教育総合研究所施設における研究管理棟及び体育館の給排水管設備等の更新など安心・安全に使用できる環境整備のための経費。</t>
    <rPh sb="0" eb="2">
      <t>ドクリツ</t>
    </rPh>
    <rPh sb="2" eb="4">
      <t>ギョウセイ</t>
    </rPh>
    <rPh sb="4" eb="6">
      <t>ホウジン</t>
    </rPh>
    <rPh sb="6" eb="8">
      <t>コクリツ</t>
    </rPh>
    <rPh sb="8" eb="10">
      <t>トクベツ</t>
    </rPh>
    <rPh sb="10" eb="12">
      <t>シエン</t>
    </rPh>
    <rPh sb="12" eb="14">
      <t>キョウイク</t>
    </rPh>
    <rPh sb="14" eb="16">
      <t>ソウゴウ</t>
    </rPh>
    <rPh sb="16" eb="19">
      <t>ケンキュウジョ</t>
    </rPh>
    <rPh sb="19" eb="21">
      <t>シセツ</t>
    </rPh>
    <rPh sb="25" eb="27">
      <t>ケンキュウ</t>
    </rPh>
    <rPh sb="27" eb="30">
      <t>カンリトウ</t>
    </rPh>
    <rPh sb="30" eb="31">
      <t>オヨ</t>
    </rPh>
    <rPh sb="32" eb="35">
      <t>タイイクカン</t>
    </rPh>
    <rPh sb="36" eb="39">
      <t>キュウハイスイ</t>
    </rPh>
    <rPh sb="39" eb="40">
      <t>カン</t>
    </rPh>
    <rPh sb="40" eb="42">
      <t>セツビ</t>
    </rPh>
    <rPh sb="42" eb="43">
      <t>トウ</t>
    </rPh>
    <rPh sb="44" eb="46">
      <t>コウシン</t>
    </rPh>
    <rPh sb="48" eb="50">
      <t>アンシン</t>
    </rPh>
    <rPh sb="51" eb="53">
      <t>アンゼン</t>
    </rPh>
    <rPh sb="54" eb="56">
      <t>シヨウ</t>
    </rPh>
    <rPh sb="59" eb="61">
      <t>カンキョウ</t>
    </rPh>
    <rPh sb="61" eb="63">
      <t>セイビ</t>
    </rPh>
    <rPh sb="64" eb="66">
      <t>タイサク</t>
    </rPh>
    <rPh sb="66" eb="67">
      <t>トウケイヒ</t>
    </rPh>
    <phoneticPr fontId="37"/>
  </si>
  <si>
    <t>国連大学の施設整備</t>
    <rPh sb="0" eb="4">
      <t>コクレンダイガク</t>
    </rPh>
    <rPh sb="5" eb="7">
      <t>シセツ</t>
    </rPh>
    <rPh sb="7" eb="9">
      <t>セイビ</t>
    </rPh>
    <phoneticPr fontId="14"/>
  </si>
  <si>
    <t>国連大学における安全性を確保するため、非常用自家発電設備の更新（設計）や照明制御システムの更新を行う。</t>
    <rPh sb="19" eb="28">
      <t>ヒジョウヨウジカハツデンセツビ</t>
    </rPh>
    <rPh sb="29" eb="31">
      <t>コウシン</t>
    </rPh>
    <rPh sb="32" eb="34">
      <t>セッケイ</t>
    </rPh>
    <rPh sb="36" eb="40">
      <t>ショウメイセイギョ</t>
    </rPh>
    <rPh sb="45" eb="47">
      <t>コウシン</t>
    </rPh>
    <rPh sb="48" eb="49">
      <t>オコナ</t>
    </rPh>
    <phoneticPr fontId="14"/>
  </si>
  <si>
    <t>国際課</t>
    <rPh sb="0" eb="3">
      <t>コクサイカ</t>
    </rPh>
    <phoneticPr fontId="14"/>
  </si>
  <si>
    <t>独立行政法人日本スポーツ振興センター施設整備費</t>
    <phoneticPr fontId="14"/>
  </si>
  <si>
    <t>健康スポーツ課</t>
    <rPh sb="0" eb="2">
      <t>ケンコウ</t>
    </rPh>
    <rPh sb="6" eb="7">
      <t>カ</t>
    </rPh>
    <phoneticPr fontId="14"/>
  </si>
  <si>
    <t>令和４年８月豪雨等の被害を受けた私立大学等の教育研究活動の復旧に向けた支援に要する経費の補助。</t>
  </si>
  <si>
    <t>高速実験炉「常陽」の運転再開に向けた取組を加速するとともに、リスクの早期低減に向けて、東海再処理施設の安全対策を加速する。</t>
    <phoneticPr fontId="14"/>
  </si>
  <si>
    <t>公立社会教育施設災害復旧都道府県事務費交付金</t>
    <rPh sb="0" eb="2">
      <t>コウリツ</t>
    </rPh>
    <rPh sb="2" eb="4">
      <t>シャカイ</t>
    </rPh>
    <rPh sb="4" eb="6">
      <t>キョウイク</t>
    </rPh>
    <rPh sb="6" eb="8">
      <t>シセツ</t>
    </rPh>
    <rPh sb="8" eb="10">
      <t>サイガイ</t>
    </rPh>
    <rPh sb="10" eb="12">
      <t>フッキュウ</t>
    </rPh>
    <rPh sb="12" eb="16">
      <t>トドウフケン</t>
    </rPh>
    <rPh sb="16" eb="19">
      <t>ジムヒ</t>
    </rPh>
    <rPh sb="19" eb="22">
      <t>コウフキン</t>
    </rPh>
    <phoneticPr fontId="15"/>
  </si>
  <si>
    <t>私立学校施設災害復旧都道府県事務費交付金</t>
    <rPh sb="17" eb="20">
      <t>コウフキン</t>
    </rPh>
    <phoneticPr fontId="14"/>
  </si>
  <si>
    <t>教育DXを支える基盤的ツールの整備・活用</t>
  </si>
  <si>
    <t>教育DXを支える基盤となるルールとツールを整備</t>
  </si>
  <si>
    <t>調査企画課</t>
  </si>
  <si>
    <t>教育委員会、大学等が提供する研修コンテンツを一元的に収集・整理・提供するプラットフォーム構築等に必要な経費。</t>
  </si>
  <si>
    <t xml:space="preserve">全国学力・学習状況調査のCBT化の着実な実現に向けた実施準備として、CBT形式の問題作成を実施するための経費。 </t>
  </si>
  <si>
    <t>国立教育政策研究所</t>
  </si>
  <si>
    <t>学力調査課</t>
  </si>
  <si>
    <t>多様な研修コンテンツを提供する教員研修プラットフォームとの一体的な構築により、研修履歴を効率的に記録し、教師の資質能力の向上を図るための経費。</t>
  </si>
  <si>
    <t>核物質防護実習フィールドの拡充</t>
    <rPh sb="13" eb="15">
      <t>カクジュウ</t>
    </rPh>
    <phoneticPr fontId="16"/>
  </si>
  <si>
    <t>核不拡散・核セキュリティ技術の向上及び能力向上を目的とする国内唯一の実習施設である核物質防護（PP）実習フィールドについて、ウクライナ情勢等を契機とした緊急的かつ発展的な人材育成支援の提供のため、プレハブの拡充等を実施する。</t>
    <rPh sb="0" eb="4">
      <t>カクフカクサン</t>
    </rPh>
    <rPh sb="5" eb="6">
      <t>カク</t>
    </rPh>
    <rPh sb="12" eb="14">
      <t>ギジュツ</t>
    </rPh>
    <rPh sb="15" eb="17">
      <t>コウジョウ</t>
    </rPh>
    <rPh sb="17" eb="18">
      <t>オヨ</t>
    </rPh>
    <rPh sb="19" eb="21">
      <t>ノウリョク</t>
    </rPh>
    <rPh sb="21" eb="23">
      <t>コウジョウ</t>
    </rPh>
    <rPh sb="24" eb="26">
      <t>モクテキ</t>
    </rPh>
    <rPh sb="29" eb="33">
      <t>コクナイユイツ</t>
    </rPh>
    <rPh sb="34" eb="36">
      <t>ジッシュウ</t>
    </rPh>
    <rPh sb="36" eb="38">
      <t>シセツ</t>
    </rPh>
    <rPh sb="41" eb="44">
      <t>カクブッシツ</t>
    </rPh>
    <rPh sb="67" eb="69">
      <t>ジョウセイ</t>
    </rPh>
    <rPh sb="69" eb="70">
      <t>ナド</t>
    </rPh>
    <rPh sb="71" eb="73">
      <t>ケイキ</t>
    </rPh>
    <rPh sb="76" eb="79">
      <t>キンキュウテキ</t>
    </rPh>
    <rPh sb="81" eb="83">
      <t>ハッテン</t>
    </rPh>
    <rPh sb="83" eb="84">
      <t>テキ</t>
    </rPh>
    <rPh sb="85" eb="89">
      <t>ジンザイイクセイ</t>
    </rPh>
    <rPh sb="89" eb="91">
      <t>シエン</t>
    </rPh>
    <rPh sb="92" eb="94">
      <t>テイキョウ</t>
    </rPh>
    <rPh sb="103" eb="105">
      <t>カクジュウ</t>
    </rPh>
    <rPh sb="105" eb="106">
      <t>ナド</t>
    </rPh>
    <rPh sb="107" eb="109">
      <t>ジッシ</t>
    </rPh>
    <phoneticPr fontId="13"/>
  </si>
  <si>
    <t>次世代X-nics半導体創生拠点形成事業</t>
    <rPh sb="0" eb="3">
      <t>ジセダイ</t>
    </rPh>
    <rPh sb="9" eb="12">
      <t>ハンドウタイ</t>
    </rPh>
    <rPh sb="12" eb="20">
      <t>ソウセイキョテンケイセイジギョウ</t>
    </rPh>
    <phoneticPr fontId="14"/>
  </si>
  <si>
    <t>半導体集積回路分野の研究開発及び人材育成に関して、アカデミアの中核となる拠点の形成を加速することで、世界に先駆けた超省エネ・高性能な半導体の早期創出に貢献する。</t>
    <rPh sb="0" eb="3">
      <t>ハンドウタイ</t>
    </rPh>
    <rPh sb="3" eb="5">
      <t>シュウセキ</t>
    </rPh>
    <rPh sb="5" eb="7">
      <t>カイロ</t>
    </rPh>
    <rPh sb="7" eb="9">
      <t>ブンヤ</t>
    </rPh>
    <rPh sb="20" eb="22">
      <t>チュウカク</t>
    </rPh>
    <rPh sb="25" eb="27">
      <t>キョテン</t>
    </rPh>
    <rPh sb="28" eb="30">
      <t>ケイセイ</t>
    </rPh>
    <rPh sb="31" eb="33">
      <t>カソク</t>
    </rPh>
    <rPh sb="39" eb="41">
      <t>セカイ</t>
    </rPh>
    <rPh sb="42" eb="44">
      <t>サキガ</t>
    </rPh>
    <rPh sb="46" eb="47">
      <t>チョウ</t>
    </rPh>
    <rPh sb="47" eb="48">
      <t>ショウ</t>
    </rPh>
    <rPh sb="51" eb="54">
      <t>コウセイノウ</t>
    </rPh>
    <rPh sb="55" eb="58">
      <t>ハンドウタイ</t>
    </rPh>
    <rPh sb="59" eb="61">
      <t>ソウキ</t>
    </rPh>
    <rPh sb="61" eb="63">
      <t>ソウシュツ</t>
    </rPh>
    <rPh sb="64" eb="66">
      <t>コウケン</t>
    </rPh>
    <phoneticPr fontId="14"/>
  </si>
  <si>
    <t>新型コロナウイルスワクチン接種の広報経費</t>
    <rPh sb="0" eb="2">
      <t>シンガタ</t>
    </rPh>
    <phoneticPr fontId="14"/>
  </si>
  <si>
    <t>新型コロナウイルスワクチンの接種は全国民を対象にするものであるため、その時々で特に周知啓発を図るべき層に応じた効果的な広報を実施する。</t>
    <rPh sb="0" eb="2">
      <t>シンガタ</t>
    </rPh>
    <rPh sb="62" eb="64">
      <t>ジッシ</t>
    </rPh>
    <phoneticPr fontId="24"/>
  </si>
  <si>
    <t>健康局</t>
    <rPh sb="0" eb="3">
      <t>ケンコウキョク</t>
    </rPh>
    <phoneticPr fontId="14"/>
  </si>
  <si>
    <t>予防接種担当参事官室</t>
    <rPh sb="0" eb="10">
      <t>ヨボウセッシュタントウサンジカンシツ</t>
    </rPh>
    <phoneticPr fontId="14"/>
  </si>
  <si>
    <t>子ども家庭局</t>
    <rPh sb="0" eb="1">
      <t>コ</t>
    </rPh>
    <rPh sb="3" eb="5">
      <t>カテイ</t>
    </rPh>
    <rPh sb="5" eb="6">
      <t>キョク</t>
    </rPh>
    <phoneticPr fontId="14"/>
  </si>
  <si>
    <t>家庭福祉課</t>
    <rPh sb="0" eb="2">
      <t>カテイ</t>
    </rPh>
    <rPh sb="2" eb="4">
      <t>フクシ</t>
    </rPh>
    <rPh sb="4" eb="5">
      <t>カ</t>
    </rPh>
    <phoneticPr fontId="14"/>
  </si>
  <si>
    <t>生活保護業務関係システム改修経費（生活保護業務関係システム改修経費（デジタル庁計上分））</t>
    <rPh sb="0" eb="2">
      <t>セイカツ</t>
    </rPh>
    <rPh sb="2" eb="4">
      <t>ホゴ</t>
    </rPh>
    <rPh sb="4" eb="8">
      <t>ギョウムカンケイ</t>
    </rPh>
    <rPh sb="12" eb="14">
      <t>カイシュウ</t>
    </rPh>
    <rPh sb="14" eb="16">
      <t>ケイヒ</t>
    </rPh>
    <phoneticPr fontId="16"/>
  </si>
  <si>
    <t>社会・援護局</t>
    <rPh sb="0" eb="2">
      <t>シャカイ</t>
    </rPh>
    <rPh sb="3" eb="5">
      <t>エンゴ</t>
    </rPh>
    <rPh sb="5" eb="6">
      <t>キョク</t>
    </rPh>
    <phoneticPr fontId="14"/>
  </si>
  <si>
    <t>保護課</t>
    <rPh sb="0" eb="2">
      <t>ホゴ</t>
    </rPh>
    <rPh sb="2" eb="3">
      <t>カ</t>
    </rPh>
    <phoneticPr fontId="14"/>
  </si>
  <si>
    <t>自治体システム標準化事業費</t>
    <rPh sb="10" eb="13">
      <t>ジギョウヒ</t>
    </rPh>
    <phoneticPr fontId="17"/>
  </si>
  <si>
    <t>「新経済・財政再生計画改革工程表2019」及び「デジタル・ガバメント実行計画」を踏まえ、対象となる関係府省所管の事務における業務プロセス・情報システムの標準化を円滑に進める必要があり、後期高齢者医療制度においても、自治体システムの標準化を行う。</t>
    <rPh sb="92" eb="101">
      <t>コウキコウレイシャイリョウセイド</t>
    </rPh>
    <rPh sb="107" eb="110">
      <t>ジチタイ</t>
    </rPh>
    <rPh sb="115" eb="118">
      <t>ヒョウジュンカ</t>
    </rPh>
    <rPh sb="119" eb="120">
      <t>オコナ</t>
    </rPh>
    <phoneticPr fontId="14"/>
  </si>
  <si>
    <t>保険局</t>
    <rPh sb="0" eb="3">
      <t>ホケンキョク</t>
    </rPh>
    <phoneticPr fontId="14"/>
  </si>
  <si>
    <t>高齢者医療課</t>
    <rPh sb="0" eb="3">
      <t>コウレイシャ</t>
    </rPh>
    <rPh sb="3" eb="5">
      <t>イリョウ</t>
    </rPh>
    <rPh sb="5" eb="6">
      <t>カ</t>
    </rPh>
    <phoneticPr fontId="14"/>
  </si>
  <si>
    <t>COVAXファシリティは、ＷＨＯのワクチン接種戦略を踏まえ、各国における総人口の70％接種完了を目標とした支援を行っており、COVAXの「途上国向け枠組み（AMC） 」に対する拠出を通じ、途上国を含めた世界全体でのワクチン接種を速やかに推進することで、新型コロナの急性期の収束に貢献するとともに、経済・社会活動の再活性化、変異株の発生や海外からの感染の流入を防ぐ。</t>
    <phoneticPr fontId="14"/>
  </si>
  <si>
    <t>グローバルファンドへの拠出を通じ、途上国における感染症対策及び保健システムを強化することにより、各国のパンデミックへの対応能力の強化をもたらし、経済活動の再開・維持に貢献する。具体的には、三大感染症の予防・治療・ケアを提供し、感染症例追跡や疾病サーベイランス体制強化を含む、基礎的医療サービスの提供のために不可欠な保健システムの強化を実施することで、途上国のパンデミックへの対応能力強化を図り、経済活動の再開・強化を下支えする。</t>
    <phoneticPr fontId="14"/>
  </si>
  <si>
    <t>難民が我が国に定住し、安定した生活を営むためには、早期就職により安定した収入を得ることが必要であることから、生活支援等を実施する定住支援施設等に職業相談員を配置し就労支援を実施することにより、難民の我が国における自立・定住を促進する。</t>
    <phoneticPr fontId="16"/>
  </si>
  <si>
    <t>職業安定局</t>
    <rPh sb="0" eb="2">
      <t>ショクギョウ</t>
    </rPh>
    <rPh sb="2" eb="4">
      <t>アンテイ</t>
    </rPh>
    <rPh sb="4" eb="5">
      <t>キョク</t>
    </rPh>
    <phoneticPr fontId="14"/>
  </si>
  <si>
    <t>外国人雇用対策課</t>
    <rPh sb="0" eb="8">
      <t>ガイコクジンコヨウタイサクカ</t>
    </rPh>
    <phoneticPr fontId="14"/>
  </si>
  <si>
    <t>生活基盤施設耐震化等対策費（安全・安心な水道の整備）</t>
    <rPh sb="14" eb="16">
      <t>アンゼン</t>
    </rPh>
    <rPh sb="17" eb="19">
      <t>アンシン</t>
    </rPh>
    <rPh sb="20" eb="22">
      <t>スイドウ</t>
    </rPh>
    <rPh sb="23" eb="25">
      <t>セイビ</t>
    </rPh>
    <phoneticPr fontId="14"/>
  </si>
  <si>
    <t>医薬・生活衛生局</t>
    <rPh sb="0" eb="2">
      <t>イヤク</t>
    </rPh>
    <rPh sb="3" eb="5">
      <t>セイカツ</t>
    </rPh>
    <rPh sb="5" eb="7">
      <t>エイセイ</t>
    </rPh>
    <rPh sb="7" eb="8">
      <t>キョク</t>
    </rPh>
    <phoneticPr fontId="14"/>
  </si>
  <si>
    <t>水道課</t>
    <rPh sb="0" eb="2">
      <t>スイドウ</t>
    </rPh>
    <rPh sb="2" eb="3">
      <t>カ</t>
    </rPh>
    <phoneticPr fontId="14"/>
  </si>
  <si>
    <t>難病対策課</t>
    <rPh sb="0" eb="2">
      <t>ナンビョウ</t>
    </rPh>
    <rPh sb="2" eb="4">
      <t>タイサク</t>
    </rPh>
    <rPh sb="4" eb="5">
      <t>カ</t>
    </rPh>
    <phoneticPr fontId="14"/>
  </si>
  <si>
    <t>介護保険分野におけるマイナンバーカード活用に係る調査事業</t>
    <phoneticPr fontId="14"/>
  </si>
  <si>
    <t>デジタル社会の実現に向けた重点計画（令和４年６月７日閣議決定）等を踏まえ、マイナンバーカードを活用した被保険者証の在り方や「全国医療情報プラットフォーム」における介護情報基盤に係る、実務的・システム的課題を整理するための調査研究を行う。</t>
    <phoneticPr fontId="14"/>
  </si>
  <si>
    <t>老健局</t>
    <rPh sb="0" eb="2">
      <t>ロウケン</t>
    </rPh>
    <rPh sb="2" eb="3">
      <t>キョク</t>
    </rPh>
    <phoneticPr fontId="14"/>
  </si>
  <si>
    <t>介護保険計画課
老人保健課</t>
    <rPh sb="0" eb="2">
      <t>カイゴ</t>
    </rPh>
    <rPh sb="2" eb="4">
      <t>ホケン</t>
    </rPh>
    <rPh sb="4" eb="7">
      <t>ケイカクカ</t>
    </rPh>
    <rPh sb="8" eb="10">
      <t>ロウジン</t>
    </rPh>
    <rPh sb="10" eb="13">
      <t>ホケンカ</t>
    </rPh>
    <phoneticPr fontId="14"/>
  </si>
  <si>
    <t>適正な給付費支払に向けた警告からエラーへの更なる移行等、早期に実施すべき審査機能の強化等を図る。</t>
    <phoneticPr fontId="14"/>
  </si>
  <si>
    <t>障害保健福祉部</t>
    <rPh sb="0" eb="2">
      <t>ショウガイ</t>
    </rPh>
    <rPh sb="2" eb="4">
      <t>ホケン</t>
    </rPh>
    <rPh sb="4" eb="6">
      <t>フクシ</t>
    </rPh>
    <rPh sb="6" eb="7">
      <t>ブ</t>
    </rPh>
    <phoneticPr fontId="14"/>
  </si>
  <si>
    <t>企画課</t>
    <rPh sb="0" eb="2">
      <t>キカク</t>
    </rPh>
    <rPh sb="2" eb="3">
      <t>カ</t>
    </rPh>
    <phoneticPr fontId="14"/>
  </si>
  <si>
    <t>医療介護連携政策課医療費適正化対策推進室</t>
    <rPh sb="0" eb="20">
      <t>イリョウカイゴレンケイセイサクカイリョウヒテキセイカタイサクスイシンシツ</t>
    </rPh>
    <phoneticPr fontId="14"/>
  </si>
  <si>
    <t>国民健康保険課
高齢者医療課</t>
    <rPh sb="0" eb="1">
      <t>コク</t>
    </rPh>
    <rPh sb="2" eb="4">
      <t>ケンコウ</t>
    </rPh>
    <rPh sb="4" eb="7">
      <t>ホケンカ</t>
    </rPh>
    <rPh sb="8" eb="11">
      <t>コウレイシャ</t>
    </rPh>
    <rPh sb="11" eb="13">
      <t>イリョウ</t>
    </rPh>
    <rPh sb="13" eb="14">
      <t>カ</t>
    </rPh>
    <phoneticPr fontId="14"/>
  </si>
  <si>
    <t>介護保険制度の運用等に必要なシステム整備事業（国保中央会分）</t>
    <rPh sb="0" eb="2">
      <t>カイゴ</t>
    </rPh>
    <rPh sb="2" eb="4">
      <t>ホケン</t>
    </rPh>
    <rPh sb="4" eb="6">
      <t>セイド</t>
    </rPh>
    <rPh sb="7" eb="9">
      <t>ウンヨウ</t>
    </rPh>
    <rPh sb="9" eb="10">
      <t>トウ</t>
    </rPh>
    <rPh sb="11" eb="13">
      <t>ヒツヨウ</t>
    </rPh>
    <rPh sb="18" eb="20">
      <t>セイビ</t>
    </rPh>
    <rPh sb="20" eb="22">
      <t>ジギョウ</t>
    </rPh>
    <rPh sb="23" eb="25">
      <t>コクホ</t>
    </rPh>
    <rPh sb="25" eb="28">
      <t>チュウオウカイ</t>
    </rPh>
    <rPh sb="28" eb="29">
      <t>ブン</t>
    </rPh>
    <phoneticPr fontId="17"/>
  </si>
  <si>
    <t>老健局</t>
    <rPh sb="0" eb="3">
      <t>ロウケンキョク</t>
    </rPh>
    <phoneticPr fontId="14"/>
  </si>
  <si>
    <t>介護保険計画課</t>
    <rPh sb="0" eb="2">
      <t>カイゴ</t>
    </rPh>
    <rPh sb="2" eb="4">
      <t>ホケン</t>
    </rPh>
    <rPh sb="4" eb="7">
      <t>ケイカクカ</t>
    </rPh>
    <phoneticPr fontId="14"/>
  </si>
  <si>
    <t>介護保険制度の運用等に必要なシステム整備事業（自治体分）</t>
    <rPh sb="0" eb="2">
      <t>カイゴ</t>
    </rPh>
    <rPh sb="2" eb="4">
      <t>ホケン</t>
    </rPh>
    <rPh sb="4" eb="6">
      <t>セイド</t>
    </rPh>
    <rPh sb="7" eb="9">
      <t>ウンヨウ</t>
    </rPh>
    <rPh sb="9" eb="10">
      <t>トウ</t>
    </rPh>
    <rPh sb="11" eb="13">
      <t>ヒツヨウ</t>
    </rPh>
    <rPh sb="18" eb="20">
      <t>セイビ</t>
    </rPh>
    <rPh sb="20" eb="22">
      <t>ジギョウ</t>
    </rPh>
    <rPh sb="23" eb="26">
      <t>ジチタイ</t>
    </rPh>
    <rPh sb="26" eb="27">
      <t>ブン</t>
    </rPh>
    <phoneticPr fontId="17"/>
  </si>
  <si>
    <t>介護保険制度の運用等に必要なシステム整備事業（支払基金分）</t>
  </si>
  <si>
    <t>支払基金の介護保険運用システムの改修に必要な経費のうち、要件定義書作成のための経費を補助する。</t>
    <phoneticPr fontId="14"/>
  </si>
  <si>
    <t>標準化法に基づき、国保保険者標準システムの導入団体への影響が生じないよう、標準仕様書に対して準拠するためのシステム改修を行い、また、新たな制度改正や改善要望等を踏まえ、標準仕様書の改訂版の作成及び改修等を行う。
クラウド・バイ・デフォルト原則に基づき、クラウドサービスの利用による機器更改を行う。</t>
    <rPh sb="66" eb="67">
      <t>アラ</t>
    </rPh>
    <rPh sb="98" eb="100">
      <t>カイシュウ</t>
    </rPh>
    <rPh sb="100" eb="101">
      <t>トウ</t>
    </rPh>
    <rPh sb="119" eb="121">
      <t>ゲンソク</t>
    </rPh>
    <rPh sb="122" eb="123">
      <t>モト</t>
    </rPh>
    <rPh sb="135" eb="137">
      <t>リヨウ</t>
    </rPh>
    <rPh sb="140" eb="142">
      <t>キキ</t>
    </rPh>
    <rPh sb="142" eb="144">
      <t>コウカイ</t>
    </rPh>
    <rPh sb="145" eb="146">
      <t>オコナ</t>
    </rPh>
    <phoneticPr fontId="14"/>
  </si>
  <si>
    <t>国民健康保険課</t>
    <rPh sb="0" eb="1">
      <t>コク</t>
    </rPh>
    <rPh sb="2" eb="4">
      <t>ケンコウ</t>
    </rPh>
    <rPh sb="4" eb="7">
      <t>ホケンカ</t>
    </rPh>
    <phoneticPr fontId="14"/>
  </si>
  <si>
    <t>全国医療情報プラットフォーム開発事業</t>
    <rPh sb="0" eb="2">
      <t>ゼンコク</t>
    </rPh>
    <rPh sb="2" eb="4">
      <t>イリョウ</t>
    </rPh>
    <rPh sb="4" eb="6">
      <t>ジョウホウ</t>
    </rPh>
    <rPh sb="14" eb="16">
      <t>カイハツ</t>
    </rPh>
    <rPh sb="16" eb="18">
      <t>ジギョウ</t>
    </rPh>
    <phoneticPr fontId="17"/>
  </si>
  <si>
    <t>オンライン資格確認等システムを拡充し、国民の医療情報を共有できる基盤として「全国医療情報プラットフォーム」を創設する。</t>
    <phoneticPr fontId="14"/>
  </si>
  <si>
    <t>医政局</t>
    <rPh sb="0" eb="2">
      <t>イセイ</t>
    </rPh>
    <rPh sb="2" eb="3">
      <t>キョク</t>
    </rPh>
    <phoneticPr fontId="14"/>
  </si>
  <si>
    <t>特定医薬品開発支援・医療情報担当参事官室</t>
    <rPh sb="0" eb="9">
      <t>トクテイイヤクヒンカイハツシエン</t>
    </rPh>
    <rPh sb="10" eb="20">
      <t>イリョウジョウホウタントウサンジカンシツ</t>
    </rPh>
    <phoneticPr fontId="14"/>
  </si>
  <si>
    <t>診療報酬改定DXへの対応に係る経費（A類型）</t>
    <rPh sb="10" eb="12">
      <t>タイオウ</t>
    </rPh>
    <rPh sb="13" eb="14">
      <t>カカ</t>
    </rPh>
    <rPh sb="15" eb="17">
      <t>ケイヒ</t>
    </rPh>
    <phoneticPr fontId="17"/>
  </si>
  <si>
    <t>診療報酬改定DXについては、デジタル人材の有効活用やシステム費用の低減等の観点から、デジタル技術を利活用して、診療報酬やその改定に関する作業の大幅な効率化を図る。</t>
    <phoneticPr fontId="14"/>
  </si>
  <si>
    <t>診療報酬改定DXへの対応に係る経費（D類型）</t>
    <rPh sb="10" eb="12">
      <t>タイオウ</t>
    </rPh>
    <rPh sb="13" eb="14">
      <t>カカ</t>
    </rPh>
    <rPh sb="15" eb="17">
      <t>ケイヒ</t>
    </rPh>
    <phoneticPr fontId="17"/>
  </si>
  <si>
    <t>母子保健情報デジタル化実証事業</t>
    <phoneticPr fontId="17"/>
  </si>
  <si>
    <t>速やかな母子保健情報の電子化及び閲覧の全国展開に向け、モデル的に複数の自治体において健康管理システムの改修や民間アプリの活用等によるデータ連携を行い、課題等を検証する。</t>
    <rPh sb="0" eb="1">
      <t>スミ</t>
    </rPh>
    <rPh sb="4" eb="6">
      <t>ボシ</t>
    </rPh>
    <rPh sb="6" eb="8">
      <t>ホケン</t>
    </rPh>
    <rPh sb="8" eb="10">
      <t>ジョウホウ</t>
    </rPh>
    <rPh sb="11" eb="14">
      <t>デンシカ</t>
    </rPh>
    <rPh sb="14" eb="15">
      <t>オヨ</t>
    </rPh>
    <rPh sb="16" eb="18">
      <t>エツラン</t>
    </rPh>
    <rPh sb="19" eb="21">
      <t>ゼンコク</t>
    </rPh>
    <rPh sb="21" eb="23">
      <t>テンカイ</t>
    </rPh>
    <rPh sb="24" eb="25">
      <t>ム</t>
    </rPh>
    <phoneticPr fontId="14"/>
  </si>
  <si>
    <t>母子保健課</t>
    <rPh sb="0" eb="2">
      <t>ボシ</t>
    </rPh>
    <rPh sb="2" eb="4">
      <t>ホケン</t>
    </rPh>
    <rPh sb="4" eb="5">
      <t>カ</t>
    </rPh>
    <phoneticPr fontId="14"/>
  </si>
  <si>
    <t>介護保険システムの標準化に向けた標準的仕様書作成等業務委託事業</t>
    <phoneticPr fontId="17"/>
  </si>
  <si>
    <t>地方公共団体における介護保険システムの標準化に向け、標準仕様書について、令和５年の介護保険制度改正等を反映させる改版を行う必要があるところ、当該改版に要する事業を民間事業者へ委託する。</t>
    <rPh sb="21" eb="22">
      <t>カ</t>
    </rPh>
    <rPh sb="23" eb="24">
      <t>ム</t>
    </rPh>
    <phoneticPr fontId="36"/>
  </si>
  <si>
    <t>医薬品審査管理課</t>
    <rPh sb="0" eb="3">
      <t>イヤクヒン</t>
    </rPh>
    <rPh sb="3" eb="5">
      <t>シンサ</t>
    </rPh>
    <rPh sb="5" eb="8">
      <t>カンリカ</t>
    </rPh>
    <phoneticPr fontId="14"/>
  </si>
  <si>
    <t>医薬品医療機器等法の改正（パンデミック等の緊急時に迅速に審査し、条件期限付承認を与える緊急承認制度の創設）に伴い、医薬品医療機器申請・審査システムを改修する。</t>
    <phoneticPr fontId="14"/>
  </si>
  <si>
    <t>医薬安全対策課</t>
    <rPh sb="0" eb="2">
      <t>イヤク</t>
    </rPh>
    <rPh sb="2" eb="4">
      <t>アンゼン</t>
    </rPh>
    <rPh sb="4" eb="6">
      <t>タイサク</t>
    </rPh>
    <rPh sb="6" eb="7">
      <t>カ</t>
    </rPh>
    <phoneticPr fontId="14"/>
  </si>
  <si>
    <t>福祉基盤課</t>
    <rPh sb="0" eb="2">
      <t>フクシ</t>
    </rPh>
    <rPh sb="2" eb="4">
      <t>キバン</t>
    </rPh>
    <rPh sb="4" eb="5">
      <t>カ</t>
    </rPh>
    <phoneticPr fontId="14"/>
  </si>
  <si>
    <t>保険課</t>
    <phoneticPr fontId="14"/>
  </si>
  <si>
    <t>ＣＯＩデータベース構築事業</t>
    <phoneticPr fontId="17"/>
  </si>
  <si>
    <t>臨床研究の実施促進に向け、利益相反（COI）管理について、研究の透明性・信頼性を担保しつつ、手続きの合理化を目的として、研究者自らCOI情報を登録し公開する機能を臨床研究データベースに追加する形で検討を行う。</t>
    <phoneticPr fontId="14"/>
  </si>
  <si>
    <t>研究開発政策課</t>
    <rPh sb="0" eb="2">
      <t>ケンキュウ</t>
    </rPh>
    <rPh sb="2" eb="4">
      <t>カイハツ</t>
    </rPh>
    <rPh sb="4" eb="7">
      <t>セイサクカ</t>
    </rPh>
    <phoneticPr fontId="14"/>
  </si>
  <si>
    <t>後発医薬品使用割合データ整備費</t>
    <rPh sb="0" eb="2">
      <t>コウハツ</t>
    </rPh>
    <rPh sb="2" eb="5">
      <t>イヤクヒン</t>
    </rPh>
    <rPh sb="5" eb="7">
      <t>シヨウ</t>
    </rPh>
    <rPh sb="7" eb="9">
      <t>ワリアイ</t>
    </rPh>
    <rPh sb="12" eb="14">
      <t>セイビ</t>
    </rPh>
    <rPh sb="14" eb="15">
      <t>ヒ</t>
    </rPh>
    <phoneticPr fontId="17"/>
  </si>
  <si>
    <t>NDBを活用した、地域や医療機関等の別の後発医薬品使用割合データを集計・作成して都道府県に提供することにより、都道府県は各データを使用促進策の検討に利活用し、効果的な使用促進策を実施することにより後発医薬品使用全体の底上げを図っていく。</t>
    <rPh sb="9" eb="11">
      <t>チイキ</t>
    </rPh>
    <phoneticPr fontId="14"/>
  </si>
  <si>
    <t>医薬産業振興・医療情報企画課</t>
    <rPh sb="0" eb="6">
      <t>イヤクサンギョウシンコウ</t>
    </rPh>
    <rPh sb="7" eb="14">
      <t>イリョウジョウホウキカクカ</t>
    </rPh>
    <phoneticPr fontId="14"/>
  </si>
  <si>
    <t>シルバー人材センター等デジタル化整備促進事業</t>
    <rPh sb="4" eb="6">
      <t>ジンザイ</t>
    </rPh>
    <rPh sb="10" eb="11">
      <t>トウ</t>
    </rPh>
    <rPh sb="15" eb="16">
      <t>カ</t>
    </rPh>
    <rPh sb="16" eb="18">
      <t>セイビ</t>
    </rPh>
    <rPh sb="18" eb="20">
      <t>ソクシン</t>
    </rPh>
    <rPh sb="20" eb="22">
      <t>ジギョウ</t>
    </rPh>
    <phoneticPr fontId="14"/>
  </si>
  <si>
    <t>シルバー人材センターのデジタル環境を整備し、会員増や受注増、業務の効率化・簡素化を図り、運営基盤を強化していくことについて全国シルバー人材センター事業協会に委託して実施する事業。</t>
    <rPh sb="4" eb="6">
      <t>ジンザイ</t>
    </rPh>
    <rPh sb="15" eb="17">
      <t>カンキョウ</t>
    </rPh>
    <rPh sb="18" eb="20">
      <t>セイビ</t>
    </rPh>
    <rPh sb="22" eb="24">
      <t>カイイン</t>
    </rPh>
    <rPh sb="24" eb="25">
      <t>ゾウ</t>
    </rPh>
    <rPh sb="26" eb="28">
      <t>ジュチュウ</t>
    </rPh>
    <rPh sb="28" eb="29">
      <t>ゾウ</t>
    </rPh>
    <rPh sb="30" eb="32">
      <t>ギョウム</t>
    </rPh>
    <rPh sb="33" eb="36">
      <t>コウリツカ</t>
    </rPh>
    <rPh sb="37" eb="40">
      <t>カンソカ</t>
    </rPh>
    <rPh sb="41" eb="42">
      <t>ハカ</t>
    </rPh>
    <rPh sb="44" eb="46">
      <t>ウンエイ</t>
    </rPh>
    <rPh sb="46" eb="48">
      <t>キバン</t>
    </rPh>
    <rPh sb="49" eb="51">
      <t>キョウカ</t>
    </rPh>
    <rPh sb="82" eb="84">
      <t>ジッシ</t>
    </rPh>
    <rPh sb="86" eb="88">
      <t>ジギョウ</t>
    </rPh>
    <phoneticPr fontId="14"/>
  </si>
  <si>
    <t>高齢者雇用対策課</t>
    <rPh sb="0" eb="3">
      <t>コウレイシャ</t>
    </rPh>
    <rPh sb="3" eb="5">
      <t>コヨウ</t>
    </rPh>
    <rPh sb="5" eb="7">
      <t>タイサク</t>
    </rPh>
    <rPh sb="7" eb="8">
      <t>カ</t>
    </rPh>
    <phoneticPr fontId="14"/>
  </si>
  <si>
    <t>シルバー会員のデジタル利用促進事業</t>
    <rPh sb="4" eb="6">
      <t>カイイン</t>
    </rPh>
    <rPh sb="11" eb="13">
      <t>リヨウ</t>
    </rPh>
    <rPh sb="13" eb="15">
      <t>ソクシン</t>
    </rPh>
    <rPh sb="15" eb="17">
      <t>ジギョウ</t>
    </rPh>
    <phoneticPr fontId="14"/>
  </si>
  <si>
    <t>シルバー人材センターのデジタル化の推進を図るため、パソコン等の操作に不慣れなシルバー人材センター会員に対して操作説明会を開催するなど、デジタル環境の活用支援を行うシルバー人材センターに対して補助金を交付する。</t>
    <rPh sb="4" eb="6">
      <t>ジンザイ</t>
    </rPh>
    <rPh sb="15" eb="16">
      <t>カ</t>
    </rPh>
    <rPh sb="17" eb="19">
      <t>スイシン</t>
    </rPh>
    <rPh sb="20" eb="21">
      <t>ハカ</t>
    </rPh>
    <rPh sb="29" eb="30">
      <t>トウ</t>
    </rPh>
    <rPh sb="31" eb="33">
      <t>ソウサ</t>
    </rPh>
    <rPh sb="34" eb="36">
      <t>フナ</t>
    </rPh>
    <rPh sb="42" eb="44">
      <t>ジンザイ</t>
    </rPh>
    <rPh sb="48" eb="50">
      <t>カイイン</t>
    </rPh>
    <rPh sb="51" eb="52">
      <t>タイ</t>
    </rPh>
    <rPh sb="54" eb="56">
      <t>ソウサ</t>
    </rPh>
    <rPh sb="56" eb="59">
      <t>セツメイカイ</t>
    </rPh>
    <rPh sb="60" eb="62">
      <t>カイサイ</t>
    </rPh>
    <rPh sb="71" eb="73">
      <t>カンキョウ</t>
    </rPh>
    <rPh sb="74" eb="76">
      <t>カツヨウ</t>
    </rPh>
    <rPh sb="76" eb="78">
      <t>シエン</t>
    </rPh>
    <rPh sb="79" eb="80">
      <t>オコナ</t>
    </rPh>
    <rPh sb="85" eb="87">
      <t>ジンザイ</t>
    </rPh>
    <rPh sb="92" eb="93">
      <t>タイ</t>
    </rPh>
    <rPh sb="95" eb="98">
      <t>ホジョキン</t>
    </rPh>
    <rPh sb="99" eb="101">
      <t>コウフ</t>
    </rPh>
    <phoneticPr fontId="14"/>
  </si>
  <si>
    <t>不妊に悩む方への特定治療支援事業</t>
    <phoneticPr fontId="14"/>
  </si>
  <si>
    <t>保育士修学資金貸付等事業</t>
    <phoneticPr fontId="14"/>
  </si>
  <si>
    <t>保育人材確保事業を着実に実施するため、都道府県・指定都市で実施している保育士修学資金貸付等事業の貸付原資等の充実や新規に貸付事業を実施する自治体への支援を行う。</t>
    <phoneticPr fontId="14"/>
  </si>
  <si>
    <t>保育課</t>
    <rPh sb="0" eb="2">
      <t>ホイク</t>
    </rPh>
    <rPh sb="2" eb="3">
      <t>カ</t>
    </rPh>
    <phoneticPr fontId="14"/>
  </si>
  <si>
    <t>ひとり親家庭等の子どもの食事等支援事業費</t>
    <phoneticPr fontId="14"/>
  </si>
  <si>
    <t>困窮するひとり親家庭等や要支援世帯のこども等を対象とした、子ども食堂など、こどもの居場所や食への支援を行う。</t>
    <phoneticPr fontId="14"/>
  </si>
  <si>
    <t>家庭福祉課</t>
    <rPh sb="0" eb="2">
      <t>カテイ</t>
    </rPh>
    <rPh sb="2" eb="5">
      <t>フクシカ</t>
    </rPh>
    <phoneticPr fontId="14"/>
  </si>
  <si>
    <t>地域福祉課</t>
    <rPh sb="0" eb="2">
      <t>チイキ</t>
    </rPh>
    <rPh sb="2" eb="5">
      <t>フクシカ</t>
    </rPh>
    <phoneticPr fontId="14"/>
  </si>
  <si>
    <t>就労の開始・継続段階の支援における地域連携の実践に関するモデル事業</t>
    <rPh sb="0" eb="2">
      <t>シュウロウ</t>
    </rPh>
    <rPh sb="3" eb="5">
      <t>カイシ</t>
    </rPh>
    <rPh sb="6" eb="8">
      <t>ケイゾク</t>
    </rPh>
    <rPh sb="8" eb="10">
      <t>ダンカイ</t>
    </rPh>
    <rPh sb="11" eb="13">
      <t>シエン</t>
    </rPh>
    <rPh sb="17" eb="19">
      <t>チイキ</t>
    </rPh>
    <rPh sb="19" eb="21">
      <t>レンケイ</t>
    </rPh>
    <rPh sb="22" eb="24">
      <t>ジッセン</t>
    </rPh>
    <rPh sb="25" eb="26">
      <t>カン</t>
    </rPh>
    <rPh sb="31" eb="33">
      <t>ジギョウ</t>
    </rPh>
    <phoneticPr fontId="29"/>
  </si>
  <si>
    <t>障害福祉課</t>
    <rPh sb="0" eb="2">
      <t>ショウガイ</t>
    </rPh>
    <rPh sb="2" eb="5">
      <t>フクシカ</t>
    </rPh>
    <phoneticPr fontId="14"/>
  </si>
  <si>
    <t>新型コロナウイルス感染症緊急包括支援交付金（医療分）</t>
    <phoneticPr fontId="14"/>
  </si>
  <si>
    <t>医政局
健康局</t>
    <rPh sb="0" eb="2">
      <t>イセイ</t>
    </rPh>
    <rPh sb="2" eb="3">
      <t>キョク</t>
    </rPh>
    <rPh sb="4" eb="7">
      <t>ケンコウキョク</t>
    </rPh>
    <phoneticPr fontId="14"/>
  </si>
  <si>
    <t>総務課
結核感染症課</t>
    <rPh sb="0" eb="3">
      <t>ソウムカ</t>
    </rPh>
    <rPh sb="4" eb="6">
      <t>ケッカク</t>
    </rPh>
    <rPh sb="6" eb="10">
      <t>カンセンショウカ</t>
    </rPh>
    <phoneticPr fontId="14"/>
  </si>
  <si>
    <t>・新型コロナウイルス流行下において、不安を抱える妊婦が分娩前にウイルス検査を受けるための費用を補助する。
・新型コロナウイルス流行下において、幼児健康診査を集団健診から医療機関における個別健診に切り替えた際に生じる費用を補助する。</t>
    <rPh sb="18" eb="20">
      <t>フアン</t>
    </rPh>
    <rPh sb="21" eb="22">
      <t>カカ</t>
    </rPh>
    <rPh sb="24" eb="26">
      <t>ニンプ</t>
    </rPh>
    <rPh sb="27" eb="29">
      <t>ブンベン</t>
    </rPh>
    <rPh sb="29" eb="30">
      <t>マエ</t>
    </rPh>
    <rPh sb="35" eb="37">
      <t>ケンサ</t>
    </rPh>
    <rPh sb="38" eb="39">
      <t>ウ</t>
    </rPh>
    <rPh sb="44" eb="46">
      <t>ヒヨウ</t>
    </rPh>
    <rPh sb="47" eb="49">
      <t>ホジョ</t>
    </rPh>
    <rPh sb="110" eb="112">
      <t>ホジョ</t>
    </rPh>
    <phoneticPr fontId="14"/>
  </si>
  <si>
    <t>感染者や濃厚接触者が発生した事業所において、消毒や清掃に要する費用等のほか、感染症対策の徹底を図りながら業務を継続的に実施していくために必要な経費（かかり増し経費等）を補助する。</t>
    <rPh sb="22" eb="24">
      <t>ショウドク</t>
    </rPh>
    <rPh sb="25" eb="27">
      <t>セイソウ</t>
    </rPh>
    <rPh sb="28" eb="29">
      <t>ヨウ</t>
    </rPh>
    <rPh sb="31" eb="33">
      <t>ヒヨウ</t>
    </rPh>
    <rPh sb="33" eb="34">
      <t>トウ</t>
    </rPh>
    <rPh sb="77" eb="78">
      <t>マ</t>
    </rPh>
    <rPh sb="79" eb="81">
      <t>ケイヒ</t>
    </rPh>
    <rPh sb="81" eb="82">
      <t>トウ</t>
    </rPh>
    <rPh sb="84" eb="86">
      <t>ホジョ</t>
    </rPh>
    <phoneticPr fontId="14"/>
  </si>
  <si>
    <t>新型コロナウイルス感染症の感染者等が発生した産後ケア事業を行う施設において、事業を継続できるよう、施設の消毒や清掃、追加的に必要となる人員の確保等に必要な経費を補助する。</t>
    <rPh sb="38" eb="40">
      <t>ジギョウ</t>
    </rPh>
    <rPh sb="41" eb="43">
      <t>ケイゾク</t>
    </rPh>
    <phoneticPr fontId="14"/>
  </si>
  <si>
    <t>感染症危機管理医薬品等備蓄事業</t>
  </si>
  <si>
    <t>今後発生する可能性のある感染症による公衆衛生上の危機から国民の生命と健康を守るためには、安全で有効な対抗手段となる医薬品等を、適時的かつ確実に利用可能にすることが重要であり、今後の感染症危機に備え、その対抗手段である医薬品等を確保する。</t>
    <rPh sb="0" eb="2">
      <t>コンゴ</t>
    </rPh>
    <rPh sb="2" eb="4">
      <t>ハッセイ</t>
    </rPh>
    <rPh sb="6" eb="9">
      <t>カノウセイ</t>
    </rPh>
    <rPh sb="12" eb="15">
      <t>カンセンショウ</t>
    </rPh>
    <rPh sb="18" eb="20">
      <t>コウシュウ</t>
    </rPh>
    <rPh sb="20" eb="23">
      <t>エイセイジョウ</t>
    </rPh>
    <rPh sb="24" eb="26">
      <t>キキ</t>
    </rPh>
    <rPh sb="28" eb="30">
      <t>コクミン</t>
    </rPh>
    <rPh sb="31" eb="33">
      <t>セイメイ</t>
    </rPh>
    <rPh sb="34" eb="36">
      <t>ケンコウ</t>
    </rPh>
    <rPh sb="37" eb="38">
      <t>マモ</t>
    </rPh>
    <rPh sb="44" eb="46">
      <t>アンゼン</t>
    </rPh>
    <rPh sb="47" eb="49">
      <t>ユウコウ</t>
    </rPh>
    <rPh sb="50" eb="52">
      <t>タイコウ</t>
    </rPh>
    <rPh sb="52" eb="54">
      <t>シュダン</t>
    </rPh>
    <rPh sb="57" eb="60">
      <t>イヤクヒン</t>
    </rPh>
    <rPh sb="60" eb="61">
      <t>トウ</t>
    </rPh>
    <rPh sb="63" eb="65">
      <t>テキジ</t>
    </rPh>
    <rPh sb="65" eb="66">
      <t>テキ</t>
    </rPh>
    <rPh sb="68" eb="70">
      <t>カクジツ</t>
    </rPh>
    <rPh sb="71" eb="73">
      <t>リヨウ</t>
    </rPh>
    <rPh sb="73" eb="75">
      <t>カノウ</t>
    </rPh>
    <rPh sb="81" eb="83">
      <t>ジュウヨウ</t>
    </rPh>
    <rPh sb="87" eb="89">
      <t>コンゴ</t>
    </rPh>
    <rPh sb="90" eb="93">
      <t>カンセンショウ</t>
    </rPh>
    <rPh sb="93" eb="95">
      <t>キキ</t>
    </rPh>
    <rPh sb="96" eb="97">
      <t>ソナ</t>
    </rPh>
    <rPh sb="101" eb="103">
      <t>タイコウ</t>
    </rPh>
    <rPh sb="103" eb="105">
      <t>シュダン</t>
    </rPh>
    <rPh sb="108" eb="111">
      <t>イヤクヒン</t>
    </rPh>
    <rPh sb="111" eb="112">
      <t>トウ</t>
    </rPh>
    <rPh sb="113" eb="115">
      <t>カクホ</t>
    </rPh>
    <phoneticPr fontId="0"/>
  </si>
  <si>
    <t>結核感染症課</t>
    <rPh sb="0" eb="2">
      <t>ケッカク</t>
    </rPh>
    <rPh sb="2" eb="6">
      <t>カンセンショウカ</t>
    </rPh>
    <phoneticPr fontId="14"/>
  </si>
  <si>
    <t>国産新型コロナワクチン等で用いられる新たな科学技術（自己増殖型RNA等）について、安定的な品質確保に資する基準やガイドラインの策定を行う。</t>
    <rPh sb="0" eb="2">
      <t>コクサン</t>
    </rPh>
    <rPh sb="11" eb="12">
      <t>トウ</t>
    </rPh>
    <rPh sb="13" eb="14">
      <t>モチ</t>
    </rPh>
    <rPh sb="50" eb="51">
      <t>シ</t>
    </rPh>
    <phoneticPr fontId="21"/>
  </si>
  <si>
    <t>感染症流行対策イノベーション連合拠出金</t>
    <phoneticPr fontId="14"/>
  </si>
  <si>
    <t>GHIT Fund（公益社団法人グローバルヘルス技術振興基金）等を通じて新薬開発等を促進する。</t>
    <phoneticPr fontId="14"/>
  </si>
  <si>
    <t>プレパンデミックワクチンの購入</t>
    <rPh sb="13" eb="15">
      <t>コウニュウ</t>
    </rPh>
    <phoneticPr fontId="0"/>
  </si>
  <si>
    <t>新型インフルエンザ等対策特別措置法に基づき策定された「新型インフルエンザ等対策政府行動計画」を踏まえ、新型インフルエンザの発生に備え、最低限の社会機能を維持するために必要なプレパンデミックワクチンの備蓄を行う。</t>
    <rPh sb="0" eb="2">
      <t>シンガタ</t>
    </rPh>
    <rPh sb="9" eb="10">
      <t>トウ</t>
    </rPh>
    <rPh sb="10" eb="12">
      <t>タイサク</t>
    </rPh>
    <rPh sb="12" eb="14">
      <t>トクベツ</t>
    </rPh>
    <rPh sb="14" eb="17">
      <t>ソチホウ</t>
    </rPh>
    <rPh sb="18" eb="19">
      <t>モト</t>
    </rPh>
    <rPh sb="21" eb="23">
      <t>サクテイ</t>
    </rPh>
    <rPh sb="27" eb="29">
      <t>シンガタ</t>
    </rPh>
    <rPh sb="36" eb="37">
      <t>トウ</t>
    </rPh>
    <rPh sb="37" eb="39">
      <t>タイサク</t>
    </rPh>
    <rPh sb="39" eb="41">
      <t>セイフ</t>
    </rPh>
    <rPh sb="41" eb="43">
      <t>コウドウ</t>
    </rPh>
    <rPh sb="43" eb="45">
      <t>ケイカク</t>
    </rPh>
    <rPh sb="47" eb="48">
      <t>フ</t>
    </rPh>
    <rPh sb="51" eb="53">
      <t>シンガタ</t>
    </rPh>
    <rPh sb="61" eb="63">
      <t>ハッセイ</t>
    </rPh>
    <rPh sb="64" eb="65">
      <t>ソナ</t>
    </rPh>
    <rPh sb="67" eb="70">
      <t>サイテイゲン</t>
    </rPh>
    <rPh sb="71" eb="73">
      <t>シャカイ</t>
    </rPh>
    <rPh sb="73" eb="75">
      <t>キノウ</t>
    </rPh>
    <rPh sb="76" eb="78">
      <t>イジ</t>
    </rPh>
    <rPh sb="83" eb="85">
      <t>ヒツヨウ</t>
    </rPh>
    <rPh sb="99" eb="101">
      <t>ビチク</t>
    </rPh>
    <rPh sb="102" eb="103">
      <t>オコナ</t>
    </rPh>
    <phoneticPr fontId="0"/>
  </si>
  <si>
    <t>結核感染症課</t>
    <rPh sb="0" eb="2">
      <t>ケッカク</t>
    </rPh>
    <rPh sb="2" eb="6">
      <t>カンセンショウカ</t>
    </rPh>
    <phoneticPr fontId="0"/>
  </si>
  <si>
    <t>新たな大規模感染症発生時等の検査で「研究用試薬」等を使用せざるを得ない状況に陥った場合に備え、 「研究用試薬」等の迅速な性能評価を可能にする体制を構築することで、緊急時であっても医療の質の低下を防ぐとともに、危機管理体制の確保につなげる。</t>
    <phoneticPr fontId="14"/>
  </si>
  <si>
    <t>医療機器審査管理課</t>
    <rPh sb="0" eb="2">
      <t>イリョウ</t>
    </rPh>
    <rPh sb="2" eb="4">
      <t>キキ</t>
    </rPh>
    <rPh sb="4" eb="6">
      <t>シンサ</t>
    </rPh>
    <rPh sb="6" eb="9">
      <t>カンリカ</t>
    </rPh>
    <phoneticPr fontId="14"/>
  </si>
  <si>
    <t>物品の消毒・殺菌等を目的とする消毒剤の有効成分のうち、既承認の医薬品から医薬部外品への移行が可能と考えられる成分について安全性評価を行い、人体に対する作用が緩和であると判断できる基準を作成し、医薬部外品の新たな枠組みの検討を行う。</t>
  </si>
  <si>
    <t>地域医療計画課</t>
    <rPh sb="0" eb="2">
      <t>チイキ</t>
    </rPh>
    <rPh sb="2" eb="4">
      <t>イリョウ</t>
    </rPh>
    <rPh sb="4" eb="6">
      <t>ケイカク</t>
    </rPh>
    <rPh sb="6" eb="7">
      <t>カ</t>
    </rPh>
    <phoneticPr fontId="14"/>
  </si>
  <si>
    <t>国立障害者リハビリテーションセンターの老朽化した施設等の整備を実施する。（電話交換機一式の更新）</t>
    <rPh sb="0" eb="2">
      <t>コクリツ</t>
    </rPh>
    <rPh sb="2" eb="5">
      <t>ショウガイシャ</t>
    </rPh>
    <rPh sb="19" eb="22">
      <t>ロウキュウカ</t>
    </rPh>
    <rPh sb="24" eb="26">
      <t>シセツ</t>
    </rPh>
    <rPh sb="26" eb="27">
      <t>トウ</t>
    </rPh>
    <rPh sb="28" eb="30">
      <t>セイビ</t>
    </rPh>
    <rPh sb="31" eb="33">
      <t>ジッシ</t>
    </rPh>
    <rPh sb="37" eb="39">
      <t>デンワ</t>
    </rPh>
    <rPh sb="39" eb="42">
      <t>コウカンキ</t>
    </rPh>
    <rPh sb="42" eb="44">
      <t>イッシキ</t>
    </rPh>
    <rPh sb="45" eb="47">
      <t>コウシン</t>
    </rPh>
    <phoneticPr fontId="33"/>
  </si>
  <si>
    <t>企画課施設管理室</t>
    <rPh sb="0" eb="3">
      <t>キカクカ</t>
    </rPh>
    <rPh sb="3" eb="5">
      <t>シセツ</t>
    </rPh>
    <rPh sb="5" eb="8">
      <t>カンリシツ</t>
    </rPh>
    <phoneticPr fontId="14"/>
  </si>
  <si>
    <t>国立障害者リハビリテーションセンターの老朽化した施設等の整備を実施する。（利用者居室空調設備更新等工事）</t>
    <rPh sb="0" eb="2">
      <t>コクリツ</t>
    </rPh>
    <rPh sb="2" eb="5">
      <t>ショウガイシャ</t>
    </rPh>
    <rPh sb="19" eb="22">
      <t>ロウキュウカ</t>
    </rPh>
    <rPh sb="24" eb="26">
      <t>シセツ</t>
    </rPh>
    <rPh sb="26" eb="27">
      <t>トウ</t>
    </rPh>
    <rPh sb="28" eb="30">
      <t>セイビ</t>
    </rPh>
    <rPh sb="31" eb="33">
      <t>ジッシ</t>
    </rPh>
    <rPh sb="37" eb="40">
      <t>リヨウシャ</t>
    </rPh>
    <rPh sb="40" eb="42">
      <t>キョシツ</t>
    </rPh>
    <rPh sb="42" eb="44">
      <t>クウチョウ</t>
    </rPh>
    <rPh sb="44" eb="46">
      <t>セツビ</t>
    </rPh>
    <rPh sb="46" eb="48">
      <t>コウシン</t>
    </rPh>
    <rPh sb="48" eb="49">
      <t>トウ</t>
    </rPh>
    <rPh sb="49" eb="51">
      <t>コウジ</t>
    </rPh>
    <phoneticPr fontId="33"/>
  </si>
  <si>
    <t>国際障害者交流センター防災・減災対策事業費（中央監視盤の機器更新等）</t>
    <rPh sb="22" eb="24">
      <t>チュウオウ</t>
    </rPh>
    <rPh sb="24" eb="26">
      <t>カンシ</t>
    </rPh>
    <rPh sb="26" eb="27">
      <t>バン</t>
    </rPh>
    <rPh sb="28" eb="30">
      <t>キキ</t>
    </rPh>
    <rPh sb="30" eb="32">
      <t>コウシン</t>
    </rPh>
    <rPh sb="32" eb="33">
      <t>トウ</t>
    </rPh>
    <phoneticPr fontId="14"/>
  </si>
  <si>
    <t>国際障害者交流センター（ビッグ・アイ）について、中央監視盤の機器更新等を実施する。</t>
    <rPh sb="0" eb="2">
      <t>コクサイ</t>
    </rPh>
    <rPh sb="2" eb="5">
      <t>ショウガイシャ</t>
    </rPh>
    <rPh sb="5" eb="7">
      <t>コウリュウ</t>
    </rPh>
    <rPh sb="24" eb="29">
      <t>チュウオウカンシバン</t>
    </rPh>
    <rPh sb="30" eb="32">
      <t>キキ</t>
    </rPh>
    <rPh sb="32" eb="34">
      <t>コウシン</t>
    </rPh>
    <rPh sb="34" eb="35">
      <t>トウ</t>
    </rPh>
    <rPh sb="36" eb="38">
      <t>ジッシ</t>
    </rPh>
    <phoneticPr fontId="33"/>
  </si>
  <si>
    <t>工事契約の前に、設計業務等の調達を行う必要がある。設計業務については令和５年１月中契約見込、令和５年３月中納品見込。</t>
    <rPh sb="0" eb="2">
      <t>コウジ</t>
    </rPh>
    <rPh sb="2" eb="4">
      <t>ケイヤク</t>
    </rPh>
    <rPh sb="5" eb="6">
      <t>マエ</t>
    </rPh>
    <rPh sb="8" eb="10">
      <t>セッケイ</t>
    </rPh>
    <rPh sb="10" eb="12">
      <t>ギョウム</t>
    </rPh>
    <rPh sb="12" eb="13">
      <t>トウ</t>
    </rPh>
    <rPh sb="14" eb="16">
      <t>チョウタツ</t>
    </rPh>
    <rPh sb="17" eb="18">
      <t>オコナ</t>
    </rPh>
    <rPh sb="19" eb="21">
      <t>ヒツヨウ</t>
    </rPh>
    <rPh sb="40" eb="41">
      <t>チュウ</t>
    </rPh>
    <rPh sb="52" eb="53">
      <t>チュウ</t>
    </rPh>
    <phoneticPr fontId="14"/>
  </si>
  <si>
    <t>企画課
自立支援振興室</t>
    <rPh sb="0" eb="2">
      <t>キカク</t>
    </rPh>
    <rPh sb="2" eb="3">
      <t>カ</t>
    </rPh>
    <rPh sb="4" eb="6">
      <t>ジリツ</t>
    </rPh>
    <rPh sb="6" eb="8">
      <t>シエン</t>
    </rPh>
    <rPh sb="8" eb="11">
      <t>シンコウシツ</t>
    </rPh>
    <phoneticPr fontId="14"/>
  </si>
  <si>
    <t>国際障害者交流センター防災・減災対策事業費（スプリンクラー制御機器の更新）</t>
    <rPh sb="29" eb="31">
      <t>セイギョ</t>
    </rPh>
    <rPh sb="31" eb="33">
      <t>キキ</t>
    </rPh>
    <rPh sb="34" eb="36">
      <t>コウシン</t>
    </rPh>
    <phoneticPr fontId="14"/>
  </si>
  <si>
    <t>国際障害者交流センター（ビッグ・アイ）について、スプリンクラー制御機器の更新を実施する。</t>
    <rPh sb="0" eb="2">
      <t>コクサイ</t>
    </rPh>
    <rPh sb="2" eb="5">
      <t>ショウガイシャ</t>
    </rPh>
    <rPh sb="5" eb="7">
      <t>コウリュウ</t>
    </rPh>
    <rPh sb="31" eb="33">
      <t>セイギョ</t>
    </rPh>
    <rPh sb="33" eb="35">
      <t>キキ</t>
    </rPh>
    <rPh sb="36" eb="38">
      <t>コウシン</t>
    </rPh>
    <rPh sb="39" eb="41">
      <t>ジッシ</t>
    </rPh>
    <phoneticPr fontId="33"/>
  </si>
  <si>
    <t>国際障害者交流センター防災・減災対策事業費（多緞帳等昇降インバーターの機器更新）</t>
    <rPh sb="22" eb="23">
      <t>オオ</t>
    </rPh>
    <rPh sb="23" eb="25">
      <t>ドンチョウ</t>
    </rPh>
    <rPh sb="25" eb="26">
      <t>トウ</t>
    </rPh>
    <rPh sb="26" eb="28">
      <t>ショウコウ</t>
    </rPh>
    <rPh sb="35" eb="37">
      <t>キキ</t>
    </rPh>
    <rPh sb="37" eb="39">
      <t>コウシン</t>
    </rPh>
    <phoneticPr fontId="14"/>
  </si>
  <si>
    <t>国際障害者交流センター（ビッグ・アイ）について、多緞帳等昇降インバーターの機器更新を実施する。</t>
    <rPh sb="0" eb="2">
      <t>コクサイ</t>
    </rPh>
    <rPh sb="2" eb="5">
      <t>ショウガイシャ</t>
    </rPh>
    <rPh sb="5" eb="7">
      <t>コウリュウ</t>
    </rPh>
    <rPh sb="24" eb="25">
      <t>タ</t>
    </rPh>
    <rPh sb="25" eb="27">
      <t>ドンチョウ</t>
    </rPh>
    <rPh sb="27" eb="28">
      <t>トウ</t>
    </rPh>
    <rPh sb="28" eb="30">
      <t>ショウコウ</t>
    </rPh>
    <rPh sb="37" eb="39">
      <t>キキ</t>
    </rPh>
    <rPh sb="39" eb="41">
      <t>コウシン</t>
    </rPh>
    <rPh sb="42" eb="44">
      <t>ジッシ</t>
    </rPh>
    <phoneticPr fontId="33"/>
  </si>
  <si>
    <t>国際障害者交流センター防災・減災対策事業費（客室ドアの電子錠の更新）</t>
    <rPh sb="22" eb="24">
      <t>キャクシツ</t>
    </rPh>
    <rPh sb="27" eb="30">
      <t>デンシジョウ</t>
    </rPh>
    <rPh sb="31" eb="33">
      <t>コウシン</t>
    </rPh>
    <phoneticPr fontId="14"/>
  </si>
  <si>
    <t>国際障害者交流センター（ビッグ・アイ）について、客室ドアの電子錠の更新を実施する。</t>
    <rPh sb="0" eb="2">
      <t>コクサイ</t>
    </rPh>
    <rPh sb="2" eb="5">
      <t>ショウガイシャ</t>
    </rPh>
    <rPh sb="5" eb="7">
      <t>コウリュウ</t>
    </rPh>
    <rPh sb="24" eb="26">
      <t>キャクシツ</t>
    </rPh>
    <rPh sb="29" eb="31">
      <t>デンシ</t>
    </rPh>
    <rPh sb="31" eb="32">
      <t>ジョウ</t>
    </rPh>
    <rPh sb="33" eb="35">
      <t>コウシン</t>
    </rPh>
    <rPh sb="36" eb="38">
      <t>ジッシ</t>
    </rPh>
    <phoneticPr fontId="33"/>
  </si>
  <si>
    <t>子育て支援課施設調整等業務室</t>
    <rPh sb="0" eb="2">
      <t>コソダ</t>
    </rPh>
    <rPh sb="3" eb="6">
      <t>シエンカ</t>
    </rPh>
    <phoneticPr fontId="14"/>
  </si>
  <si>
    <t>社会福祉施設等災害復旧費補助金</t>
  </si>
  <si>
    <t>自然災害により被害を受けた介護施設等の速やかな復旧を図るため、介護施設等の災害復旧事業に要する費用について財政支援を行う。</t>
  </si>
  <si>
    <t>高齢者支援課</t>
    <rPh sb="0" eb="3">
      <t>コウレイシャ</t>
    </rPh>
    <rPh sb="3" eb="6">
      <t>シエンカ</t>
    </rPh>
    <phoneticPr fontId="14"/>
  </si>
  <si>
    <t>社会福祉施設等設備災害復旧費補助金</t>
  </si>
  <si>
    <t>自然災害により被害を受けた介護施設等の速やかな復旧を図るため、介護施設等の設備災害復旧事業に要する費用について財政支援を行う。</t>
  </si>
  <si>
    <t>令和４年３月に発生した福島県沖を震源とする地震等により被災した医療施設等の復旧に要する費用を一部補助するもの。</t>
    <rPh sb="23" eb="24">
      <t>トウ</t>
    </rPh>
    <phoneticPr fontId="14"/>
  </si>
  <si>
    <t>検疫所業務課</t>
    <rPh sb="0" eb="2">
      <t>ケンエキ</t>
    </rPh>
    <rPh sb="2" eb="3">
      <t>ショ</t>
    </rPh>
    <rPh sb="3" eb="5">
      <t>ギョウム</t>
    </rPh>
    <rPh sb="5" eb="6">
      <t>カ</t>
    </rPh>
    <phoneticPr fontId="14"/>
  </si>
  <si>
    <t>地方課</t>
    <rPh sb="0" eb="2">
      <t>チホウ</t>
    </rPh>
    <rPh sb="2" eb="3">
      <t>カ</t>
    </rPh>
    <phoneticPr fontId="14"/>
  </si>
  <si>
    <t>日本点字図書館の老朽化した設備（電動書庫）の整備を実施する。</t>
    <rPh sb="16" eb="18">
      <t>デンドウ</t>
    </rPh>
    <rPh sb="18" eb="20">
      <t>ショコ</t>
    </rPh>
    <phoneticPr fontId="14"/>
  </si>
  <si>
    <t>がん・疾病対策課</t>
    <rPh sb="3" eb="5">
      <t>シッペイ</t>
    </rPh>
    <rPh sb="5" eb="8">
      <t>タイサクカ</t>
    </rPh>
    <phoneticPr fontId="14"/>
  </si>
  <si>
    <t>援護企画課</t>
    <rPh sb="0" eb="2">
      <t>エンゴ</t>
    </rPh>
    <rPh sb="2" eb="5">
      <t>キカクカ</t>
    </rPh>
    <phoneticPr fontId="14"/>
  </si>
  <si>
    <t>業務改善助成金</t>
    <rPh sb="0" eb="2">
      <t>ギョウム</t>
    </rPh>
    <rPh sb="2" eb="4">
      <t>カイゼン</t>
    </rPh>
    <rPh sb="4" eb="7">
      <t>ジョセイキン</t>
    </rPh>
    <phoneticPr fontId="38"/>
  </si>
  <si>
    <t>生産性向上に資する設備投資などを実施し業務改善を行うとともに、事業場内最低賃金を一定額以上引き上げる中小企業・小規模事業者に対し、その業務改善に要した経費の一部を助成する。</t>
  </si>
  <si>
    <t>労働基準局</t>
    <rPh sb="0" eb="2">
      <t>ロウドウ</t>
    </rPh>
    <rPh sb="2" eb="5">
      <t>キジュンキョク</t>
    </rPh>
    <phoneticPr fontId="14"/>
  </si>
  <si>
    <t>賃金課</t>
    <rPh sb="0" eb="3">
      <t>チンギンカ</t>
    </rPh>
    <phoneticPr fontId="14"/>
  </si>
  <si>
    <t>検疫体制の確保</t>
    <phoneticPr fontId="0"/>
  </si>
  <si>
    <t>横浜検疫所の検疫体制の整備等</t>
    <phoneticPr fontId="0"/>
  </si>
  <si>
    <t>生活衛生課</t>
    <rPh sb="0" eb="4">
      <t>セイカツエイセイ</t>
    </rPh>
    <rPh sb="4" eb="5">
      <t>カ</t>
    </rPh>
    <phoneticPr fontId="14"/>
  </si>
  <si>
    <t>介護福祉士修学資金等貸付事業費</t>
    <phoneticPr fontId="14"/>
  </si>
  <si>
    <t>福祉基盤課福祉人材確保対策室</t>
    <rPh sb="0" eb="4">
      <t>フクシキバン</t>
    </rPh>
    <rPh sb="4" eb="5">
      <t>カ</t>
    </rPh>
    <rPh sb="5" eb="7">
      <t>フクシ</t>
    </rPh>
    <rPh sb="7" eb="9">
      <t>ジンザイ</t>
    </rPh>
    <rPh sb="9" eb="11">
      <t>カクホ</t>
    </rPh>
    <rPh sb="11" eb="14">
      <t>タイサクシツ</t>
    </rPh>
    <phoneticPr fontId="14"/>
  </si>
  <si>
    <t>介護ロボット開発等加速化事業</t>
  </si>
  <si>
    <t>介護ロボットの開発・実証・普及のプラットフォームについて、介護現場での大規模実証や相談窓口の充実等を行い、介護ロボットの開発・普及の更なる加速化を図る。</t>
    <rPh sb="46" eb="48">
      <t>ジュウジツ</t>
    </rPh>
    <phoneticPr fontId="25"/>
  </si>
  <si>
    <t>ケアプランデータ連携システム構築事業</t>
  </si>
  <si>
    <t>介護事業所等の間でのデータ連携を促進し、事業所の負担軽減を図るため、国保中央会に構築されたケアプランデータ連携システムの利便性向上に向けた改修を行う。</t>
    <rPh sb="34" eb="39">
      <t>コクホチュウオウカイ</t>
    </rPh>
    <rPh sb="40" eb="42">
      <t>コウチク</t>
    </rPh>
    <rPh sb="72" eb="73">
      <t>オコナ</t>
    </rPh>
    <phoneticPr fontId="25"/>
  </si>
  <si>
    <t>老人保健課</t>
    <rPh sb="0" eb="2">
      <t>ロウジン</t>
    </rPh>
    <rPh sb="2" eb="5">
      <t>ホケンカ</t>
    </rPh>
    <phoneticPr fontId="14"/>
  </si>
  <si>
    <t>障害福祉サービス等支援体制整備事業</t>
    <phoneticPr fontId="14"/>
  </si>
  <si>
    <t>医事課</t>
    <rPh sb="0" eb="2">
      <t>イジ</t>
    </rPh>
    <rPh sb="2" eb="3">
      <t>カ</t>
    </rPh>
    <phoneticPr fontId="14"/>
  </si>
  <si>
    <t>AIによるデータ駆動的な解析を用いたがん・難病創薬のための基盤の整備</t>
    <rPh sb="8" eb="10">
      <t>クドウ</t>
    </rPh>
    <rPh sb="10" eb="11">
      <t>テキ</t>
    </rPh>
    <rPh sb="12" eb="14">
      <t>カイセキ</t>
    </rPh>
    <rPh sb="15" eb="16">
      <t>モチ</t>
    </rPh>
    <rPh sb="21" eb="23">
      <t>ナンビョウ</t>
    </rPh>
    <rPh sb="23" eb="25">
      <t>ソウヤク</t>
    </rPh>
    <rPh sb="29" eb="31">
      <t>キバン</t>
    </rPh>
    <rPh sb="32" eb="34">
      <t>セイビ</t>
    </rPh>
    <phoneticPr fontId="14"/>
  </si>
  <si>
    <t>厚生科学課</t>
    <rPh sb="0" eb="2">
      <t>コウセイ</t>
    </rPh>
    <rPh sb="2" eb="5">
      <t>カガクカ</t>
    </rPh>
    <phoneticPr fontId="14"/>
  </si>
  <si>
    <t>遺伝子治療実用化基盤整備促進事業費</t>
    <phoneticPr fontId="14"/>
  </si>
  <si>
    <t>大学病院や企業団体等からの有識者が参画するコンソーシアムを組織し、遺伝子治療の実用化を推進するため、疾患・技術（モダリティ等）相談、製造工程開発、品質規格開発の支援等、開発から臨床まで円滑に進むよう支援を行う。</t>
    <rPh sb="29" eb="31">
      <t>ソシキ</t>
    </rPh>
    <rPh sb="82" eb="83">
      <t>トウ</t>
    </rPh>
    <rPh sb="84" eb="86">
      <t>カイハツ</t>
    </rPh>
    <rPh sb="88" eb="90">
      <t>リンショウ</t>
    </rPh>
    <rPh sb="92" eb="94">
      <t>エンカツ</t>
    </rPh>
    <rPh sb="95" eb="96">
      <t>スス</t>
    </rPh>
    <rPh sb="99" eb="101">
      <t>シエン</t>
    </rPh>
    <rPh sb="102" eb="103">
      <t>オコナ</t>
    </rPh>
    <phoneticPr fontId="17"/>
  </si>
  <si>
    <t>がんゲノム情報レポジトリーシステムについて、新たなパネル検査の追加、検査件数の増大に伴うストレージ容量の拡張等に必要なシステムの機能改善等を行う。</t>
    <phoneticPr fontId="14"/>
  </si>
  <si>
    <t>日本政策金融公庫によるスタートアップへの資金繰り支援</t>
    <phoneticPr fontId="17"/>
  </si>
  <si>
    <t>マイナンバーカードと健康保険証等の一体化に伴うシステム改修等経費（オンライン資格確認等システム改修、訪問診療等におけるオンライン資格確認等の導入に係る財政支援）</t>
    <rPh sb="38" eb="43">
      <t>シカクカクニントウ</t>
    </rPh>
    <rPh sb="47" eb="49">
      <t>カイシュウ</t>
    </rPh>
    <phoneticPr fontId="14"/>
  </si>
  <si>
    <t>訪問診療等やスマートフォンへの搭載に係る必要なオンライン資格確認等システム改修を行う。訪問業態（訪問診療等）等を実施している医療機関等において、オンライン資格確認を使用できるようにするため、医療機関等、健診実施機関等のシステム改修等を行う。</t>
    <rPh sb="54" eb="55">
      <t>トウ</t>
    </rPh>
    <phoneticPr fontId="14"/>
  </si>
  <si>
    <t>医療介護連携政策課</t>
    <rPh sb="0" eb="2">
      <t>イリョウ</t>
    </rPh>
    <rPh sb="2" eb="4">
      <t>カイゴ</t>
    </rPh>
    <rPh sb="4" eb="6">
      <t>レンケイ</t>
    </rPh>
    <rPh sb="6" eb="9">
      <t>セイサクカ</t>
    </rPh>
    <rPh sb="8" eb="9">
      <t>カ</t>
    </rPh>
    <phoneticPr fontId="14"/>
  </si>
  <si>
    <t>保護課</t>
    <rPh sb="0" eb="3">
      <t>ホゴカ</t>
    </rPh>
    <phoneticPr fontId="14"/>
  </si>
  <si>
    <t>保険課
国民健康保険課
高齢者医療課
医療介護連携政策課</t>
    <rPh sb="0" eb="3">
      <t>ホケンカ</t>
    </rPh>
    <rPh sb="4" eb="10">
      <t>コクミンケンコウホケン</t>
    </rPh>
    <rPh sb="10" eb="11">
      <t>カ</t>
    </rPh>
    <rPh sb="12" eb="15">
      <t>コウレイシャ</t>
    </rPh>
    <rPh sb="15" eb="17">
      <t>イリョウ</t>
    </rPh>
    <rPh sb="17" eb="18">
      <t>カ</t>
    </rPh>
    <rPh sb="19" eb="21">
      <t>イリョウ</t>
    </rPh>
    <rPh sb="21" eb="23">
      <t>カイゴ</t>
    </rPh>
    <rPh sb="23" eb="28">
      <t>レンケイセイサクカ</t>
    </rPh>
    <phoneticPr fontId="14"/>
  </si>
  <si>
    <t>マイナンバーカードと健康保険証の一体化に係る周知広報に必要な経費。</t>
    <rPh sb="10" eb="12">
      <t>ケンコウ</t>
    </rPh>
    <rPh sb="12" eb="15">
      <t>ホケンショウ</t>
    </rPh>
    <rPh sb="16" eb="19">
      <t>イッタイカ</t>
    </rPh>
    <rPh sb="20" eb="21">
      <t>カカ</t>
    </rPh>
    <rPh sb="27" eb="29">
      <t>ヒツヨウ</t>
    </rPh>
    <phoneticPr fontId="14"/>
  </si>
  <si>
    <t>保険課
国民健康保険課
高齢者医療課</t>
    <rPh sb="0" eb="3">
      <t>ホケンカ</t>
    </rPh>
    <rPh sb="4" eb="10">
      <t>コクミンケンコウホケン</t>
    </rPh>
    <rPh sb="10" eb="11">
      <t>カ</t>
    </rPh>
    <rPh sb="12" eb="15">
      <t>コウレイシャ</t>
    </rPh>
    <rPh sb="15" eb="17">
      <t>イリョウ</t>
    </rPh>
    <rPh sb="17" eb="18">
      <t>カ</t>
    </rPh>
    <phoneticPr fontId="14"/>
  </si>
  <si>
    <t>地方分権改革に関する提案事項を実現して医療費適正化を図るため、「国民健康保険適用の在留資格（中長期在留等）から、適用除外となる在留資格に変更となった外国人の情報」を入管庁から市区町村へ連携可能とするよう、国保総合システムの改修を行う。</t>
    <rPh sb="82" eb="85">
      <t>ニュウカンチョウ</t>
    </rPh>
    <phoneticPr fontId="14"/>
  </si>
  <si>
    <t>現在、紙媒体による請求となっている訪問看護療養費レセプト（医療保険請求分）について、令和6年5月請求分からのオンライン請求開始に向けて、審査支払機関におけるレセプト電算処理システム等の構築を行う。</t>
    <rPh sb="3" eb="4">
      <t>カミ</t>
    </rPh>
    <rPh sb="4" eb="6">
      <t>バイタイ</t>
    </rPh>
    <rPh sb="9" eb="11">
      <t>セイキュウ</t>
    </rPh>
    <rPh sb="29" eb="31">
      <t>イリョウ</t>
    </rPh>
    <rPh sb="31" eb="33">
      <t>ホケン</t>
    </rPh>
    <rPh sb="33" eb="35">
      <t>セイキュウ</t>
    </rPh>
    <rPh sb="35" eb="36">
      <t>ブン</t>
    </rPh>
    <rPh sb="47" eb="48">
      <t>ツキ</t>
    </rPh>
    <rPh sb="48" eb="50">
      <t>セイキュウ</t>
    </rPh>
    <rPh sb="50" eb="51">
      <t>ブン</t>
    </rPh>
    <rPh sb="59" eb="61">
      <t>セイキュウ</t>
    </rPh>
    <rPh sb="61" eb="63">
      <t>カイシ</t>
    </rPh>
    <rPh sb="64" eb="65">
      <t>ム</t>
    </rPh>
    <phoneticPr fontId="14"/>
  </si>
  <si>
    <t>医療介護連携政策課保険データ企画室</t>
    <rPh sb="0" eb="2">
      <t>イリョウ</t>
    </rPh>
    <rPh sb="2" eb="4">
      <t>カイゴ</t>
    </rPh>
    <rPh sb="4" eb="11">
      <t>レンケイセイサクカホケン</t>
    </rPh>
    <rPh sb="14" eb="17">
      <t>キカクシツ</t>
    </rPh>
    <phoneticPr fontId="14"/>
  </si>
  <si>
    <t>感染症発生・まん延時における確実な医療の提供を行うため、初動対応等を含む特別な協定を締結した医療機関に対して講じる財政的な支援（流行初期医療確保措置）に係る各保険者の負担について、通常の医療に係る負担と同様の財政調整を行うためのシステム改修を行う。</t>
    <phoneticPr fontId="25"/>
  </si>
  <si>
    <t>福祉基盤課</t>
    <rPh sb="0" eb="5">
      <t>フクシキバンカ</t>
    </rPh>
    <phoneticPr fontId="14"/>
  </si>
  <si>
    <t>40歳未満の事業主健診情報の活用に向けたシステム改修等経費及び第４期医療費適正化計画の見直しに伴うシステム改修経費（40歳未満の事業主健診情報のシステム改修及び第４期医療費適正化計画の見直しに伴うシステム改修対応支援）</t>
    <rPh sb="29" eb="30">
      <t>オヨ</t>
    </rPh>
    <phoneticPr fontId="14"/>
  </si>
  <si>
    <t>40歳未満の事業主健診情報のシステム改修及び第４期医療費適正化計画の見直しに伴うシステム改修に係る工程管理を支援する。</t>
    <phoneticPr fontId="14"/>
  </si>
  <si>
    <t>40歳未満の事業主健診情報の活用に向けたシステム改修等経費（40歳未満の事業主健診情報の活用に関する医療保険者事業主等への周知広報事業に要する経費）（A類型）</t>
    <phoneticPr fontId="14"/>
  </si>
  <si>
    <t>40歳未満の事業主健診情報を取得しにくい協会けんぽや総合健保組合等が事業主健診情報を取得し、保健事業への有効活用を支援するモデル事業を行う。</t>
    <phoneticPr fontId="14"/>
  </si>
  <si>
    <t>40歳未満の事業主健診情報の活用に向けたシステム改修等経費（40歳未満の事業主健診情報の活用に関する医療保険者事業主等への周知広報事業に要する経費）（D類型）</t>
    <phoneticPr fontId="14"/>
  </si>
  <si>
    <t>40歳未満の事業主健診情報について、令和5年度中にマイナポータル等を通じて自身の保健医療情報として確認可能とするためのシステム改修を進めており、事業主健診情報の活用に関する保険者等への周知広報に必要な経費を要求する。</t>
    <phoneticPr fontId="14"/>
  </si>
  <si>
    <t>保育所等におけるICT化推進等事業</t>
    <rPh sb="14" eb="15">
      <t>トウ</t>
    </rPh>
    <phoneticPr fontId="14"/>
  </si>
  <si>
    <t>児童相談所等におけるICT化推進事業</t>
    <rPh sb="0" eb="6">
      <t>ジドウソウダンジョトウ</t>
    </rPh>
    <rPh sb="13" eb="14">
      <t>カ</t>
    </rPh>
    <rPh sb="14" eb="16">
      <t>スイシンジギョウヒ</t>
    </rPh>
    <phoneticPr fontId="15"/>
  </si>
  <si>
    <t>家庭福祉課虐待防止対策推進室</t>
    <rPh sb="0" eb="2">
      <t>カテイ</t>
    </rPh>
    <rPh sb="2" eb="5">
      <t>フクシカ</t>
    </rPh>
    <rPh sb="5" eb="7">
      <t>ギャクタイ</t>
    </rPh>
    <rPh sb="7" eb="9">
      <t>ボウシ</t>
    </rPh>
    <rPh sb="9" eb="11">
      <t>タイサク</t>
    </rPh>
    <rPh sb="11" eb="14">
      <t>スイシンシツ</t>
    </rPh>
    <phoneticPr fontId="14"/>
  </si>
  <si>
    <t xml:space="preserve"> 後期標準システムに登録されている公金受取口座を使用し、円滑に給付金を支給するため、公金受取口座が登録された対象者について、支給前に対象口座が変更となっていないか、一括で中間サーバ（内閣府）に照会、チェックする機能の追加等を行う。</t>
    <rPh sb="1" eb="3">
      <t>コウキ</t>
    </rPh>
    <rPh sb="110" eb="111">
      <t>ナド</t>
    </rPh>
    <phoneticPr fontId="14"/>
  </si>
  <si>
    <t xml:space="preserve">
4.20</t>
    <phoneticPr fontId="14"/>
  </si>
  <si>
    <t>障害福祉分野のロボット等導入支援事業</t>
    <rPh sb="0" eb="2">
      <t>ショウガイ</t>
    </rPh>
    <rPh sb="2" eb="4">
      <t>フクシ</t>
    </rPh>
    <rPh sb="4" eb="6">
      <t>ブンヤ</t>
    </rPh>
    <rPh sb="11" eb="12">
      <t>トウ</t>
    </rPh>
    <rPh sb="12" eb="14">
      <t>ドウニュウ</t>
    </rPh>
    <rPh sb="14" eb="16">
      <t>シエン</t>
    </rPh>
    <rPh sb="16" eb="18">
      <t>ジギョウ</t>
    </rPh>
    <phoneticPr fontId="30"/>
  </si>
  <si>
    <t>障害者支援施設等が介護負担軽減、労働環境の改善、生産性の向上等を図るため、ロボット等の導入費用、及び導入を促進するための体験会（好事例の情報提供や試⽤等の機会の提供）を開催するための費用について財政支援を実施する。</t>
    <phoneticPr fontId="14"/>
  </si>
  <si>
    <t>第８次医療計画及び地域医療構想に係る対応方針の策定を推進し、最適な医療提供体制を構築するためには、地域の実情に応じたデータ分析体制が必要なことから、都道府県に対し、大学病院の有識者等で構成されるデータ分析体制の構築等に要する経費を補助する。</t>
    <phoneticPr fontId="14"/>
  </si>
  <si>
    <t>地域医療計画課</t>
    <rPh sb="0" eb="2">
      <t>チイキ</t>
    </rPh>
    <rPh sb="2" eb="4">
      <t>イリョウ</t>
    </rPh>
    <rPh sb="4" eb="7">
      <t>ケイカクカ</t>
    </rPh>
    <phoneticPr fontId="14"/>
  </si>
  <si>
    <t>臓器提供件数が増加傾向にあり、臓器移植コーディネーターの行うあっせん業務の効率化を図るため、必要なシステムの改修を行う。</t>
    <phoneticPr fontId="14"/>
  </si>
  <si>
    <t>難病対策課</t>
    <rPh sb="0" eb="2">
      <t>ナンビョウ</t>
    </rPh>
    <rPh sb="2" eb="5">
      <t>タイサクカ</t>
    </rPh>
    <phoneticPr fontId="14"/>
  </si>
  <si>
    <t>外来医療、在宅医療、リハビリテーション医療の影響評価に係る調査経費</t>
    <phoneticPr fontId="14"/>
  </si>
  <si>
    <t>外来医療、在宅医療、リハビリテーション医療の影響評価のために必要なデータを得ることを目的とした調査を実施し、調査で収集したデータを集計・分析し、医療機関の機能や役割を分析・評価を行う。</t>
    <rPh sb="0" eb="2">
      <t>ガイライ</t>
    </rPh>
    <rPh sb="2" eb="4">
      <t>イリョウ</t>
    </rPh>
    <rPh sb="5" eb="7">
      <t>ザイタク</t>
    </rPh>
    <rPh sb="7" eb="9">
      <t>イリョウ</t>
    </rPh>
    <rPh sb="19" eb="21">
      <t>イリョウ</t>
    </rPh>
    <rPh sb="65" eb="67">
      <t>シュウケイ</t>
    </rPh>
    <rPh sb="68" eb="70">
      <t>ブンセキ</t>
    </rPh>
    <rPh sb="89" eb="90">
      <t>オコナ</t>
    </rPh>
    <phoneticPr fontId="14"/>
  </si>
  <si>
    <t>保険局</t>
    <rPh sb="0" eb="2">
      <t>ホケン</t>
    </rPh>
    <rPh sb="2" eb="3">
      <t>キョク</t>
    </rPh>
    <phoneticPr fontId="14"/>
  </si>
  <si>
    <t>医療課</t>
    <rPh sb="0" eb="2">
      <t>イリョウ</t>
    </rPh>
    <rPh sb="2" eb="3">
      <t>カ</t>
    </rPh>
    <phoneticPr fontId="14"/>
  </si>
  <si>
    <t>タブレット端末等のＩＣＴ機器等の導入支援や業務効率化に 向けたコンサルティングの実施により、効率的な業務の実現や支援の質の向上、センターの持続的な運営の確保を図る。</t>
    <phoneticPr fontId="13"/>
  </si>
  <si>
    <t>総務課少子化総合対策室</t>
    <rPh sb="0" eb="2">
      <t>ソウム</t>
    </rPh>
    <rPh sb="2" eb="3">
      <t>カ</t>
    </rPh>
    <rPh sb="3" eb="11">
      <t>ショウシカソウゴウタイサクシツ</t>
    </rPh>
    <phoneticPr fontId="14"/>
  </si>
  <si>
    <t>保育所等改修費等支援事業費</t>
    <rPh sb="0" eb="2">
      <t>ホイク</t>
    </rPh>
    <rPh sb="2" eb="3">
      <t>ジョ</t>
    </rPh>
    <rPh sb="3" eb="4">
      <t>トウ</t>
    </rPh>
    <rPh sb="4" eb="7">
      <t>カイシュウヒ</t>
    </rPh>
    <rPh sb="7" eb="8">
      <t>トウ</t>
    </rPh>
    <rPh sb="8" eb="10">
      <t>シエン</t>
    </rPh>
    <rPh sb="10" eb="13">
      <t>ジギョウヒ</t>
    </rPh>
    <phoneticPr fontId="14"/>
  </si>
  <si>
    <t>産後ケア事業を行う施設の整備</t>
    <rPh sb="4" eb="6">
      <t>ジギョウ</t>
    </rPh>
    <rPh sb="7" eb="8">
      <t>オコナ</t>
    </rPh>
    <rPh sb="9" eb="11">
      <t>シセツ</t>
    </rPh>
    <rPh sb="12" eb="14">
      <t>セイビ</t>
    </rPh>
    <phoneticPr fontId="14"/>
  </si>
  <si>
    <t>2024年度末までの全国展開を目指す産後ケア事業について、未実施自治体の取組を推進するため、施設整備費にかかる補助率を、1/2（当初予算）から2/3に引き上げる（令和３年度補正予算と同様の措置）。</t>
    <rPh sb="15" eb="17">
      <t>メザ</t>
    </rPh>
    <rPh sb="18" eb="20">
      <t>サンゴ</t>
    </rPh>
    <rPh sb="22" eb="24">
      <t>ジギョウ</t>
    </rPh>
    <rPh sb="29" eb="32">
      <t>ミジッシ</t>
    </rPh>
    <rPh sb="32" eb="35">
      <t>ジチタイ</t>
    </rPh>
    <rPh sb="36" eb="38">
      <t>トリクミ</t>
    </rPh>
    <rPh sb="39" eb="41">
      <t>スイシン</t>
    </rPh>
    <rPh sb="46" eb="48">
      <t>シセツ</t>
    </rPh>
    <rPh sb="55" eb="57">
      <t>ホジョ</t>
    </rPh>
    <rPh sb="57" eb="58">
      <t>リツ</t>
    </rPh>
    <rPh sb="64" eb="66">
      <t>トウショ</t>
    </rPh>
    <rPh sb="66" eb="68">
      <t>ヨサン</t>
    </rPh>
    <rPh sb="75" eb="76">
      <t>ヒ</t>
    </rPh>
    <rPh sb="77" eb="78">
      <t>ア</t>
    </rPh>
    <rPh sb="81" eb="83">
      <t>レイワ</t>
    </rPh>
    <rPh sb="84" eb="85">
      <t>ネン</t>
    </rPh>
    <rPh sb="85" eb="86">
      <t>ド</t>
    </rPh>
    <rPh sb="86" eb="88">
      <t>ホセイ</t>
    </rPh>
    <rPh sb="88" eb="90">
      <t>ヨサン</t>
    </rPh>
    <rPh sb="91" eb="93">
      <t>ドウヨウ</t>
    </rPh>
    <rPh sb="94" eb="96">
      <t>ソチ</t>
    </rPh>
    <phoneticPr fontId="14"/>
  </si>
  <si>
    <t>ひとり親家庭等が必要な支援に繋がり、自立に向けた適切な支援を受けられるよう、ＩＴ機器等の活用を始めとしたひとり親家庭等のワンストップ相談及びプッシュ型支援体制の構築・強化を図ることを目的とする。</t>
    <phoneticPr fontId="14"/>
  </si>
  <si>
    <t>1.51の内数</t>
    <rPh sb="5" eb="7">
      <t>ウチスウ</t>
    </rPh>
    <phoneticPr fontId="14"/>
  </si>
  <si>
    <t>子育て支援課</t>
    <rPh sb="0" eb="2">
      <t>コソダ</t>
    </rPh>
    <rPh sb="3" eb="6">
      <t>シエンカ</t>
    </rPh>
    <phoneticPr fontId="14"/>
  </si>
  <si>
    <t>HPV相談支援体制・医療体制強化事業</t>
    <phoneticPr fontId="14"/>
  </si>
  <si>
    <t>HPVワクチンについては、ワクチンの接種等に関する相談や検討すべき症例等の増加が見込まれるため、早期に協力医療機関の質の向上及び均てんかを図る必要があることから、全国各ブロックに拠点となる医療機関の選定を行う。</t>
    <phoneticPr fontId="14"/>
  </si>
  <si>
    <t>障害者の社会参加及び地域移行を推進するための受け皿等の整備事業</t>
    <phoneticPr fontId="29"/>
  </si>
  <si>
    <t>孤独・孤立対策のための自殺防止対策事業</t>
    <phoneticPr fontId="29"/>
  </si>
  <si>
    <t>依然として、社会的孤立等の影響による自殺リスクの高まりが懸念されていることから、民間団体が行う自殺防止に関する取組へ支援する。</t>
    <phoneticPr fontId="12"/>
  </si>
  <si>
    <t>総務課自殺対策推進室</t>
    <rPh sb="0" eb="3">
      <t>ソウムカ</t>
    </rPh>
    <rPh sb="3" eb="5">
      <t>ジサツ</t>
    </rPh>
    <rPh sb="5" eb="7">
      <t>タイサク</t>
    </rPh>
    <rPh sb="7" eb="9">
      <t>スイシン</t>
    </rPh>
    <rPh sb="9" eb="10">
      <t>シツ</t>
    </rPh>
    <phoneticPr fontId="14"/>
  </si>
  <si>
    <t>感染症予防事業費等負担金（感染症予防事業、感染症発生動向調査事業）</t>
  </si>
  <si>
    <t>感染症法に基づき、都道府県等が行う感染症の発生予防及びまん延防止のために必要な事業や、感染症の検査や発生の状況・動向原因を明らかにするための調査等を実施するための経費の一部を負担する。</t>
  </si>
  <si>
    <t>感染症患者入院医療費</t>
  </si>
  <si>
    <t>医療用物資の備蓄等事業費</t>
    <phoneticPr fontId="14"/>
  </si>
  <si>
    <t>新型コロナウイルス感染症対策情報提供事業費</t>
    <phoneticPr fontId="14"/>
  </si>
  <si>
    <t>新型コロナウイルスに係る情報を国民等にわかりやすく提供するとともに、国内だけでなく、海外に向けて積極的に情報発信を行う。また、世界の主要な国々の政府機関等が発表している情報について、速やかに収集・分析等を行う。</t>
    <phoneticPr fontId="14"/>
  </si>
  <si>
    <t>新型コロナウイルス感染症変異株調査事業費</t>
    <phoneticPr fontId="14"/>
  </si>
  <si>
    <t>総務課</t>
    <rPh sb="0" eb="2">
      <t>ソウム</t>
    </rPh>
    <rPh sb="2" eb="3">
      <t>カ</t>
    </rPh>
    <phoneticPr fontId="14"/>
  </si>
  <si>
    <t>ＰＣＲ検査等外部精度管理調査経費</t>
    <phoneticPr fontId="14"/>
  </si>
  <si>
    <t>新型コロナなど新興感染症等に係る看護職員等確保事業（研修実施経費分）</t>
    <rPh sb="0" eb="2">
      <t>シンガタ</t>
    </rPh>
    <rPh sb="7" eb="9">
      <t>シンコウ</t>
    </rPh>
    <rPh sb="9" eb="12">
      <t>カンセンショウ</t>
    </rPh>
    <rPh sb="12" eb="13">
      <t>トウ</t>
    </rPh>
    <rPh sb="14" eb="15">
      <t>カカワ</t>
    </rPh>
    <rPh sb="16" eb="18">
      <t>カンゴ</t>
    </rPh>
    <rPh sb="18" eb="20">
      <t>ショクイン</t>
    </rPh>
    <rPh sb="20" eb="21">
      <t>トウ</t>
    </rPh>
    <rPh sb="21" eb="23">
      <t>カクホ</t>
    </rPh>
    <rPh sb="23" eb="25">
      <t>ジギョウ</t>
    </rPh>
    <rPh sb="26" eb="28">
      <t>ケンシュウ</t>
    </rPh>
    <rPh sb="28" eb="30">
      <t>ジッシ</t>
    </rPh>
    <rPh sb="30" eb="32">
      <t>ケイヒ</t>
    </rPh>
    <rPh sb="32" eb="33">
      <t>ブン</t>
    </rPh>
    <phoneticPr fontId="14"/>
  </si>
  <si>
    <t>新型コロナなどの新興感染症等に係る都道府県における体制整備を推進するため、日本看護協会及び都道府県看護協会において、新興感染症等の発生時に他の医療機関への応援派遣に的確に対応できる看護職員等を養成し、研修修了者のリスト管理を行う。</t>
    <phoneticPr fontId="14"/>
  </si>
  <si>
    <t>看護課</t>
    <rPh sb="0" eb="2">
      <t>カンゴ</t>
    </rPh>
    <rPh sb="2" eb="3">
      <t>カ</t>
    </rPh>
    <phoneticPr fontId="14"/>
  </si>
  <si>
    <t>雇用調整助成金の特例措置等</t>
    <rPh sb="12" eb="13">
      <t>トウ</t>
    </rPh>
    <phoneticPr fontId="14"/>
  </si>
  <si>
    <t xml:space="preserve">雇用開発企画課
</t>
    <phoneticPr fontId="14"/>
  </si>
  <si>
    <t>新型コロナウイルス感染症対応休業支援金・給付金</t>
    <rPh sb="0" eb="2">
      <t>シンガタ</t>
    </rPh>
    <rPh sb="9" eb="12">
      <t>カンセンショウ</t>
    </rPh>
    <rPh sb="12" eb="14">
      <t>タイオウ</t>
    </rPh>
    <rPh sb="14" eb="19">
      <t>キュウギョウシエンキン</t>
    </rPh>
    <rPh sb="20" eb="23">
      <t>キュウフキン</t>
    </rPh>
    <phoneticPr fontId="14"/>
  </si>
  <si>
    <t>雇用保険課</t>
    <rPh sb="0" eb="2">
      <t>コヨウ</t>
    </rPh>
    <rPh sb="2" eb="4">
      <t>ホケン</t>
    </rPh>
    <rPh sb="4" eb="5">
      <t>カ</t>
    </rPh>
    <phoneticPr fontId="14"/>
  </si>
  <si>
    <t>総務課書記室</t>
    <rPh sb="0" eb="3">
      <t>ソウムカ</t>
    </rPh>
    <rPh sb="3" eb="6">
      <t>ショキシツ</t>
    </rPh>
    <phoneticPr fontId="14"/>
  </si>
  <si>
    <t>新型コロナウイルス感染症による小学校休業等対応助成金・支援金</t>
    <phoneticPr fontId="14"/>
  </si>
  <si>
    <t>新型コロナウイルス感染症により小学校等が臨時休業した場合等に、子の世話を行う必要がある保護者である労働者の休暇に伴う所得の減少に対応するため、労働基準法上の年次有給休暇とは別途有給の休暇を取得させた事業主に対して助成金の支給等を行う。</t>
    <rPh sb="9" eb="12">
      <t>カンセンショウ</t>
    </rPh>
    <rPh sb="31" eb="32">
      <t>コ</t>
    </rPh>
    <rPh sb="33" eb="35">
      <t>セワ</t>
    </rPh>
    <rPh sb="36" eb="37">
      <t>オコナ</t>
    </rPh>
    <rPh sb="38" eb="40">
      <t>ヒツヨウ</t>
    </rPh>
    <phoneticPr fontId="14"/>
  </si>
  <si>
    <t>一般会計・労働保険特別会計</t>
    <rPh sb="0" eb="2">
      <t>イッパン</t>
    </rPh>
    <rPh sb="2" eb="4">
      <t>カイケイ</t>
    </rPh>
    <rPh sb="5" eb="7">
      <t>ロウドウ</t>
    </rPh>
    <rPh sb="7" eb="9">
      <t>ホケン</t>
    </rPh>
    <rPh sb="9" eb="11">
      <t>トクベツ</t>
    </rPh>
    <rPh sb="11" eb="13">
      <t>カイケイ</t>
    </rPh>
    <phoneticPr fontId="14"/>
  </si>
  <si>
    <t>雇用環境・均等局</t>
    <rPh sb="0" eb="2">
      <t>コヨウ</t>
    </rPh>
    <rPh sb="2" eb="4">
      <t>カンキョウ</t>
    </rPh>
    <rPh sb="5" eb="7">
      <t>キントウ</t>
    </rPh>
    <rPh sb="7" eb="8">
      <t>キョク</t>
    </rPh>
    <phoneticPr fontId="14"/>
  </si>
  <si>
    <t>職業生活両立課</t>
    <rPh sb="0" eb="7">
      <t>ショクギョウセイカツリョウリツカ</t>
    </rPh>
    <phoneticPr fontId="14"/>
  </si>
  <si>
    <t>2023年の接種に必要な新型コロナウイルスワクチンの確保に要する費用に充てるための基金（ワクチン生産体制等緊急整備基金）の造成に要する交付金の交付。</t>
    <rPh sb="12" eb="14">
      <t>シンガタ</t>
    </rPh>
    <rPh sb="26" eb="28">
      <t>カクホ</t>
    </rPh>
    <rPh sb="29" eb="30">
      <t>ヨウ</t>
    </rPh>
    <rPh sb="32" eb="34">
      <t>ヒヨウ</t>
    </rPh>
    <rPh sb="35" eb="36">
      <t>ア</t>
    </rPh>
    <rPh sb="41" eb="43">
      <t>キキン</t>
    </rPh>
    <rPh sb="48" eb="50">
      <t>セイサン</t>
    </rPh>
    <rPh sb="50" eb="52">
      <t>タイセイ</t>
    </rPh>
    <rPh sb="52" eb="53">
      <t>トウ</t>
    </rPh>
    <rPh sb="53" eb="55">
      <t>キンキュウ</t>
    </rPh>
    <rPh sb="55" eb="57">
      <t>セイビ</t>
    </rPh>
    <rPh sb="57" eb="59">
      <t>キキン</t>
    </rPh>
    <rPh sb="61" eb="63">
      <t>ゾウセイ</t>
    </rPh>
    <rPh sb="64" eb="65">
      <t>ヨウ</t>
    </rPh>
    <rPh sb="67" eb="70">
      <t>コウフキン</t>
    </rPh>
    <rPh sb="71" eb="73">
      <t>コウフ</t>
    </rPh>
    <phoneticPr fontId="20"/>
  </si>
  <si>
    <t>厚生労働省</t>
    <rPh sb="0" eb="2">
      <t>コウセイ</t>
    </rPh>
    <rPh sb="2" eb="5">
      <t>ロウドウショウ</t>
    </rPh>
    <phoneticPr fontId="0"/>
  </si>
  <si>
    <t>新型コロナウイルスワクチン接種資器材等確保事業費（新型コロナウイルスワクチン接種のためのシリンジ等の確保）</t>
    <phoneticPr fontId="14"/>
  </si>
  <si>
    <t>新型コロナウイルスワクチン接種資器材等確保事業費（新型コロナウイルスワクチン接種のための針・シリンジ等の保管・管理等）</t>
    <phoneticPr fontId="14"/>
  </si>
  <si>
    <t>新型コロナウイルスワクチン接種資器材等確保事業費（新型コロナウイルスワクチン接種のための針・シリンジ等の配送）</t>
    <phoneticPr fontId="14"/>
  </si>
  <si>
    <t>新型コロナウイルスワクチン接種資器材等確保事業費（新型コロナウイルスワクチン接種のための超低温冷凍庫の保管・配送）</t>
    <phoneticPr fontId="14"/>
  </si>
  <si>
    <t>海外在留邦人新型コロナウイルスワクチン接種等事業費（海外在留邦人に対する新型コロナウイルスワクチン接種事業）</t>
    <rPh sb="36" eb="38">
      <t>シンガタ</t>
    </rPh>
    <phoneticPr fontId="14"/>
  </si>
  <si>
    <t>海外に在留する国民の健康の保持及び在留邦人保護の観点から、国の事業として、海外在留邦人等を対象とした新型コロナウイルスワクチンの接種事業を実施する。</t>
    <phoneticPr fontId="14"/>
  </si>
  <si>
    <t>海外在留邦人を対象とした新型コロナウイルスワクチンの接種により生じる健康被害者に対する救済措置として、医療費・医療手当、障害児養育年金、障害年金、遺族年金、遺族一時金及び葬祭料を給付する。</t>
    <rPh sb="0" eb="2">
      <t>カイガイ</t>
    </rPh>
    <rPh sb="2" eb="4">
      <t>ザイリュウ</t>
    </rPh>
    <rPh sb="4" eb="6">
      <t>ホウジン</t>
    </rPh>
    <rPh sb="7" eb="9">
      <t>タイショウ</t>
    </rPh>
    <rPh sb="12" eb="14">
      <t>シンガタ</t>
    </rPh>
    <rPh sb="26" eb="28">
      <t>セッシュ</t>
    </rPh>
    <rPh sb="31" eb="32">
      <t>ショウ</t>
    </rPh>
    <rPh sb="34" eb="36">
      <t>ケンコウ</t>
    </rPh>
    <rPh sb="36" eb="38">
      <t>ヒガイ</t>
    </rPh>
    <rPh sb="38" eb="39">
      <t>シャ</t>
    </rPh>
    <rPh sb="40" eb="41">
      <t>タイ</t>
    </rPh>
    <rPh sb="43" eb="45">
      <t>キュウサイ</t>
    </rPh>
    <rPh sb="45" eb="47">
      <t>ソチ</t>
    </rPh>
    <rPh sb="51" eb="54">
      <t>イリョウヒ</t>
    </rPh>
    <rPh sb="55" eb="57">
      <t>イリョウ</t>
    </rPh>
    <rPh sb="57" eb="59">
      <t>テアテ</t>
    </rPh>
    <rPh sb="60" eb="62">
      <t>ショウガイ</t>
    </rPh>
    <rPh sb="62" eb="63">
      <t>ジ</t>
    </rPh>
    <rPh sb="63" eb="65">
      <t>ヨウイク</t>
    </rPh>
    <rPh sb="65" eb="67">
      <t>ネンキン</t>
    </rPh>
    <rPh sb="68" eb="70">
      <t>ショウガイ</t>
    </rPh>
    <rPh sb="70" eb="72">
      <t>ネンキン</t>
    </rPh>
    <rPh sb="73" eb="75">
      <t>イゾク</t>
    </rPh>
    <rPh sb="75" eb="77">
      <t>ネンキン</t>
    </rPh>
    <rPh sb="78" eb="80">
      <t>イゾク</t>
    </rPh>
    <rPh sb="80" eb="83">
      <t>イチジキン</t>
    </rPh>
    <rPh sb="83" eb="84">
      <t>オヨ</t>
    </rPh>
    <rPh sb="85" eb="87">
      <t>ソウサイ</t>
    </rPh>
    <rPh sb="87" eb="88">
      <t>リョウ</t>
    </rPh>
    <rPh sb="89" eb="91">
      <t>キュウフ</t>
    </rPh>
    <phoneticPr fontId="21"/>
  </si>
  <si>
    <t>新型コロナウイルスワクチンコールセンター設置経費</t>
    <rPh sb="20" eb="22">
      <t>セッチ</t>
    </rPh>
    <phoneticPr fontId="14"/>
  </si>
  <si>
    <t>新型コロナウイルスワクチン接種後の健康被害について、年間約5,000件の申請が見込まれることから、その調査及び審査支援を委託する。</t>
    <rPh sb="26" eb="28">
      <t>ネンカン</t>
    </rPh>
    <rPh sb="28" eb="29">
      <t>ヤク</t>
    </rPh>
    <rPh sb="34" eb="35">
      <t>ケン</t>
    </rPh>
    <rPh sb="36" eb="38">
      <t>シンセイ</t>
    </rPh>
    <rPh sb="39" eb="41">
      <t>ミコ</t>
    </rPh>
    <rPh sb="51" eb="53">
      <t>チョウサ</t>
    </rPh>
    <rPh sb="53" eb="54">
      <t>オヨ</t>
    </rPh>
    <rPh sb="55" eb="57">
      <t>シンサ</t>
    </rPh>
    <rPh sb="57" eb="59">
      <t>シエン</t>
    </rPh>
    <rPh sb="60" eb="62">
      <t>イタク</t>
    </rPh>
    <phoneticPr fontId="24"/>
  </si>
  <si>
    <t>新型コロナウイルスワクチン接種後健康状況調査等事業費（新型コロナウイルスワクチン接種に係る健康状況調査事業）</t>
    <phoneticPr fontId="14"/>
  </si>
  <si>
    <t>新型コロナウイルスワクチン接種後健康状況調査等事業費（新型コロナウイルスワクチン接種に係る副反応分析事業）</t>
    <phoneticPr fontId="14"/>
  </si>
  <si>
    <t>健康局</t>
    <rPh sb="0" eb="2">
      <t>ケンコウ</t>
    </rPh>
    <rPh sb="2" eb="3">
      <t>キョク</t>
    </rPh>
    <phoneticPr fontId="14"/>
  </si>
  <si>
    <t>保育所等における新型コロナウイルス感染症の感染拡大防止対策の支援として、新型コロナウイルスの感染者や濃厚接触者等が発生した場合に、職員が感染症対策の徹底を図りながら事業を継続的に実施していくために必要な経費について補助を行う。</t>
    <phoneticPr fontId="14"/>
  </si>
  <si>
    <t>新型コロナウイルスの感染者等が発生した障害福祉サービス事業所等が関係者との連携の下、感染拡大防止対策の徹底や工夫を通じて、必要なサービス等を継続して提供できるよう支援するとともに、都道府県において、緊急時に備え、職員の応援態勢やコミュニケーション支援等の障害特性に配慮した支援を可能とするための体制を構築する。</t>
    <phoneticPr fontId="21"/>
  </si>
  <si>
    <t>新型コロナウイルス感染症の経験を踏まえ、特に安定供給確保の対応が必要な医療機器についてその供給リスクに応じた対応策を検討するため、医療機器のサプライチェーン上の構造的な供給リスクを調査、把握する。</t>
    <phoneticPr fontId="14"/>
  </si>
  <si>
    <t>ウィズコロナの下での感染症危機管理体制強化のための有効な治療薬等に関する研究開発</t>
    <phoneticPr fontId="14"/>
  </si>
  <si>
    <t>新型コロナウイルス感染症を含む重点感染症の候補リスト等を対象とした疫学調査、病態解明等の基礎研究、流行の抑制につながる基盤技術や治療法、社会活動の維持等に必要な感染予防・管理に関する技術開発、医薬品や医療機器等の研究を推進する。</t>
    <phoneticPr fontId="14"/>
  </si>
  <si>
    <t>結核感染症課</t>
    <rPh sb="0" eb="6">
      <t>ケッカクカンセンショウカ</t>
    </rPh>
    <phoneticPr fontId="14"/>
  </si>
  <si>
    <t>新興・再興感染症データバンク事業費</t>
    <rPh sb="0" eb="2">
      <t>シンコウ</t>
    </rPh>
    <rPh sb="3" eb="5">
      <t>サイコウ</t>
    </rPh>
    <rPh sb="5" eb="8">
      <t>カンセンショウ</t>
    </rPh>
    <rPh sb="14" eb="16">
      <t>ジギョウ</t>
    </rPh>
    <rPh sb="16" eb="17">
      <t>ヒ</t>
    </rPh>
    <phoneticPr fontId="0"/>
  </si>
  <si>
    <t>１．ウィズコロナ下での感染症対応の強化</t>
    <rPh sb="8" eb="9">
      <t>シタ</t>
    </rPh>
    <rPh sb="11" eb="14">
      <t>カンセンショウ</t>
    </rPh>
    <rPh sb="14" eb="16">
      <t>タイオウ</t>
    </rPh>
    <rPh sb="17" eb="19">
      <t>キョウカ</t>
    </rPh>
    <phoneticPr fontId="0"/>
  </si>
  <si>
    <t>新型コロナウイルスを克服するとともに、今後、新興感染症等が発生した際に、臨床情報、ヒト・ゲノム情報、ウイルスゲノム情報等を活用して、速やかに施策立案できる体制を構築する。</t>
    <rPh sb="10" eb="12">
      <t>コクフク</t>
    </rPh>
    <rPh sb="19" eb="21">
      <t>コンゴ</t>
    </rPh>
    <rPh sb="27" eb="28">
      <t>トウ</t>
    </rPh>
    <rPh sb="29" eb="31">
      <t>ハッセイ</t>
    </rPh>
    <phoneticPr fontId="0"/>
  </si>
  <si>
    <t>一般会計</t>
    <rPh sb="0" eb="2">
      <t>イッパン</t>
    </rPh>
    <rPh sb="2" eb="4">
      <t>カイケイ</t>
    </rPh>
    <phoneticPr fontId="0"/>
  </si>
  <si>
    <t>健康局</t>
    <rPh sb="0" eb="3">
      <t>ケンコウキョク</t>
    </rPh>
    <phoneticPr fontId="0"/>
  </si>
  <si>
    <t>ウィズコロナの新たな段階への移行に向けた研究及び次の感染症危機に備えた公衆衛生体制の強化に資する研究</t>
    <phoneticPr fontId="14"/>
  </si>
  <si>
    <t>新興・再興感染症及び予防接種政策推進計画事業において、ウィズコロナの新たな段階に対応する政策に資する研究を推進するとともに、次の感染症危機に備えるために戦略的な取組を推進すべく公衆衛生危機体制の強化に係る政策研究について抜本的強化を行う。</t>
    <rPh sb="97" eb="99">
      <t>キョウカ</t>
    </rPh>
    <phoneticPr fontId="14"/>
  </si>
  <si>
    <t>ウィズコロナ・ポストコロナ等を踏まえた国民の社会経済活動を支えるための諸対応及びその他緊急的な調査等に対する研究事業</t>
    <phoneticPr fontId="14"/>
  </si>
  <si>
    <t>国立感染症研究所の機能・体制強化として、感染症の制御等に向けた研究をより推進するため緊急的に必要とされる施設整備を行う。</t>
    <phoneticPr fontId="14"/>
  </si>
  <si>
    <t>国内企業の感染症治療薬やワクチンの開発力を強化するために、国内外におけるワクチン・治療薬の開発動向や創薬基盤技術を調査するとともに、海外の公的機関による開発助成の取り組みとその予算額を調査し、効率的な企業支援の在り方を検討する。</t>
    <phoneticPr fontId="14"/>
  </si>
  <si>
    <t>障害者支援施設等における耐震化整備等支援事業</t>
    <rPh sb="0" eb="3">
      <t>ショウガイシャ</t>
    </rPh>
    <rPh sb="3" eb="5">
      <t>シエン</t>
    </rPh>
    <rPh sb="5" eb="7">
      <t>シセツ</t>
    </rPh>
    <rPh sb="7" eb="8">
      <t>トウ</t>
    </rPh>
    <rPh sb="12" eb="15">
      <t>タイシンカ</t>
    </rPh>
    <rPh sb="15" eb="17">
      <t>セイビ</t>
    </rPh>
    <rPh sb="17" eb="18">
      <t>トウ</t>
    </rPh>
    <rPh sb="18" eb="20">
      <t>シエン</t>
    </rPh>
    <rPh sb="20" eb="22">
      <t>ジギョウ</t>
    </rPh>
    <phoneticPr fontId="17"/>
  </si>
  <si>
    <t>地域介護・福祉空間整備等施設整備交付金</t>
    <rPh sb="0" eb="2">
      <t>チイキ</t>
    </rPh>
    <rPh sb="2" eb="4">
      <t>カイゴ</t>
    </rPh>
    <rPh sb="5" eb="7">
      <t>フクシ</t>
    </rPh>
    <rPh sb="7" eb="9">
      <t>クウカン</t>
    </rPh>
    <rPh sb="9" eb="11">
      <t>セイビ</t>
    </rPh>
    <rPh sb="11" eb="12">
      <t>トウ</t>
    </rPh>
    <rPh sb="12" eb="14">
      <t>シセツ</t>
    </rPh>
    <rPh sb="14" eb="16">
      <t>セイビ</t>
    </rPh>
    <rPh sb="16" eb="19">
      <t>コウフキン</t>
    </rPh>
    <phoneticPr fontId="16"/>
  </si>
  <si>
    <t>「防災・減災、国土強靱化のための５か年加速化対策」（令和２年12月11日閣議決定）に基づき、高齢者施設等の防災・減災対策を推進するため、耐震化改修のほか、非常用自家発電の整備、水害対策に伴う改修等、倒壊の危険性のあるブロック塀等の改修の対策を講じる。</t>
    <phoneticPr fontId="14"/>
  </si>
  <si>
    <t>国土強靱化5か年加速化計画に基づき、保育所等の防災・減災対策を推進するため、耐震化にともなう改修・大規模修繕等のほか、非常用自家発電設備の整備、水害対策に伴う改修等、倒壊の危険性のあるブロック塀等の改修等の対策を講じる。</t>
    <phoneticPr fontId="14"/>
  </si>
  <si>
    <t>子育て支援課施設調整等業務室/保育課</t>
    <rPh sb="0" eb="2">
      <t>コソダ</t>
    </rPh>
    <rPh sb="3" eb="5">
      <t>シエン</t>
    </rPh>
    <rPh sb="5" eb="6">
      <t>カ</t>
    </rPh>
    <rPh sb="6" eb="8">
      <t>シセツ</t>
    </rPh>
    <rPh sb="8" eb="10">
      <t>チョウセイ</t>
    </rPh>
    <rPh sb="10" eb="11">
      <t>トウ</t>
    </rPh>
    <rPh sb="11" eb="13">
      <t>ギョウム</t>
    </rPh>
    <rPh sb="13" eb="14">
      <t>シツ</t>
    </rPh>
    <rPh sb="15" eb="18">
      <t>ホイクカ</t>
    </rPh>
    <phoneticPr fontId="14"/>
  </si>
  <si>
    <t>子育て支援課施設調整等業務室</t>
    <rPh sb="0" eb="2">
      <t>コソダ</t>
    </rPh>
    <rPh sb="3" eb="6">
      <t>シエンカ</t>
    </rPh>
    <rPh sb="6" eb="8">
      <t>シセツ</t>
    </rPh>
    <rPh sb="8" eb="10">
      <t>チョウセイ</t>
    </rPh>
    <rPh sb="10" eb="11">
      <t>トウ</t>
    </rPh>
    <rPh sb="11" eb="13">
      <t>ギョウム</t>
    </rPh>
    <rPh sb="13" eb="14">
      <t>シツ</t>
    </rPh>
    <phoneticPr fontId="14"/>
  </si>
  <si>
    <t>障害保健福祉部</t>
    <rPh sb="0" eb="2">
      <t>ショウガイ</t>
    </rPh>
    <rPh sb="2" eb="4">
      <t>ホケン</t>
    </rPh>
    <rPh sb="4" eb="7">
      <t>フクシブ</t>
    </rPh>
    <phoneticPr fontId="14"/>
  </si>
  <si>
    <t>精神・障害保健課医療観察法医療体制整備推進室</t>
    <rPh sb="0" eb="2">
      <t>セイシン</t>
    </rPh>
    <rPh sb="3" eb="5">
      <t>ショウガイ</t>
    </rPh>
    <rPh sb="5" eb="8">
      <t>ホケンカ</t>
    </rPh>
    <rPh sb="8" eb="10">
      <t>イリョウ</t>
    </rPh>
    <rPh sb="10" eb="12">
      <t>カンサツ</t>
    </rPh>
    <rPh sb="12" eb="13">
      <t>ホウ</t>
    </rPh>
    <rPh sb="13" eb="15">
      <t>イリョウ</t>
    </rPh>
    <rPh sb="15" eb="17">
      <t>タイセイ</t>
    </rPh>
    <rPh sb="17" eb="19">
      <t>セイビ</t>
    </rPh>
    <rPh sb="19" eb="22">
      <t>スイシンシツ</t>
    </rPh>
    <phoneticPr fontId="14"/>
  </si>
  <si>
    <t>心身障害児総合医療療育センターの老朽化した設備について、更新工事を実施することにより、防災、減災対策を推進する。（中央監視システム等の更新工事）</t>
    <rPh sb="57" eb="59">
      <t>チュウオウ</t>
    </rPh>
    <rPh sb="59" eb="61">
      <t>カンシ</t>
    </rPh>
    <rPh sb="65" eb="66">
      <t>トウ</t>
    </rPh>
    <rPh sb="67" eb="69">
      <t>コウシン</t>
    </rPh>
    <rPh sb="69" eb="71">
      <t>コウジ</t>
    </rPh>
    <phoneticPr fontId="33"/>
  </si>
  <si>
    <t>心身障害児総合医療療育センターの老朽化した設備について、更新工事を実施することにより、防災、減災対策を推進する。（ファンコイルユニット等の更新工事にかかる設計）</t>
    <rPh sb="67" eb="68">
      <t>トウ</t>
    </rPh>
    <rPh sb="69" eb="71">
      <t>コウシン</t>
    </rPh>
    <rPh sb="71" eb="73">
      <t>コウジ</t>
    </rPh>
    <rPh sb="77" eb="79">
      <t>セッケイ</t>
    </rPh>
    <phoneticPr fontId="14"/>
  </si>
  <si>
    <t>社会事業学校施設整備費</t>
    <phoneticPr fontId="14"/>
  </si>
  <si>
    <t>福祉基盤課</t>
    <rPh sb="0" eb="2">
      <t>フクシ</t>
    </rPh>
    <rPh sb="2" eb="5">
      <t>キバンカ</t>
    </rPh>
    <phoneticPr fontId="14"/>
  </si>
  <si>
    <t>障害者支援施設等の災害復旧（設備整備）事業</t>
    <rPh sb="0" eb="3">
      <t>ショウガイシャ</t>
    </rPh>
    <rPh sb="3" eb="5">
      <t>シエン</t>
    </rPh>
    <rPh sb="5" eb="7">
      <t>シセツ</t>
    </rPh>
    <rPh sb="7" eb="8">
      <t>トウ</t>
    </rPh>
    <rPh sb="9" eb="11">
      <t>サイガイ</t>
    </rPh>
    <rPh sb="11" eb="13">
      <t>フッキュウ</t>
    </rPh>
    <rPh sb="14" eb="16">
      <t>セツビ</t>
    </rPh>
    <rPh sb="16" eb="18">
      <t>セイビ</t>
    </rPh>
    <rPh sb="19" eb="21">
      <t>ジギョウ</t>
    </rPh>
    <phoneticPr fontId="16"/>
  </si>
  <si>
    <t>令和四年八月一日から同月二十二日までの間の豪雨及び暴風雨による災害により被害を受けた障害施設等の災害復旧に関し、災害復旧事業に要する備品・設備等の費用の一部を補助する。</t>
    <phoneticPr fontId="14"/>
  </si>
  <si>
    <t>障害者支援施設等の災害復旧（施設整備）事業</t>
    <rPh sb="0" eb="3">
      <t>ショウガイシャ</t>
    </rPh>
    <rPh sb="3" eb="5">
      <t>シエン</t>
    </rPh>
    <rPh sb="5" eb="7">
      <t>シセツ</t>
    </rPh>
    <rPh sb="7" eb="8">
      <t>トウ</t>
    </rPh>
    <rPh sb="9" eb="11">
      <t>サイガイ</t>
    </rPh>
    <rPh sb="11" eb="13">
      <t>フッキュウ</t>
    </rPh>
    <rPh sb="14" eb="16">
      <t>シセツ</t>
    </rPh>
    <rPh sb="16" eb="18">
      <t>セイビ</t>
    </rPh>
    <rPh sb="19" eb="21">
      <t>ジギョウ</t>
    </rPh>
    <phoneticPr fontId="16"/>
  </si>
  <si>
    <t>令和四年八月一日から同月二十二日までの間の豪雨及び暴風雨による災害等により被害を受けた障害者支援施設等を復旧することを目的に、都道府県等に対し復旧に要した費用の一部を補助する。</t>
    <phoneticPr fontId="14"/>
  </si>
  <si>
    <t>国立ハンセン病療養所施設整備費</t>
    <phoneticPr fontId="14"/>
  </si>
  <si>
    <t>医療経営支援課</t>
    <rPh sb="0" eb="2">
      <t>イリョウ</t>
    </rPh>
    <rPh sb="2" eb="4">
      <t>ケイエイ</t>
    </rPh>
    <rPh sb="4" eb="6">
      <t>シエン</t>
    </rPh>
    <rPh sb="6" eb="7">
      <t>カ</t>
    </rPh>
    <phoneticPr fontId="14"/>
  </si>
  <si>
    <t>特定C型肝炎ウイルス感染者等救済給付金支給等業務費交付金</t>
    <rPh sb="0" eb="2">
      <t>トクテイ</t>
    </rPh>
    <rPh sb="3" eb="4">
      <t>ガタ</t>
    </rPh>
    <rPh sb="4" eb="6">
      <t>カンエン</t>
    </rPh>
    <rPh sb="10" eb="13">
      <t>カンセンシャ</t>
    </rPh>
    <rPh sb="13" eb="14">
      <t>トウ</t>
    </rPh>
    <rPh sb="14" eb="16">
      <t>キュウサイ</t>
    </rPh>
    <rPh sb="16" eb="18">
      <t>キュウフ</t>
    </rPh>
    <rPh sb="18" eb="19">
      <t>キン</t>
    </rPh>
    <rPh sb="19" eb="21">
      <t>シキュウ</t>
    </rPh>
    <rPh sb="21" eb="22">
      <t>トウ</t>
    </rPh>
    <rPh sb="22" eb="25">
      <t>ギョウムヒ</t>
    </rPh>
    <rPh sb="25" eb="28">
      <t>コウフキン</t>
    </rPh>
    <phoneticPr fontId="16"/>
  </si>
  <si>
    <t>Ｃ型肝炎救済特別措置法に基づき、特定フィブリノゲン製剤及び特定血液凝固第Ⅸ因子製剤によりＣ型肝炎ウイルスに感染した被害者等に対し、国の交付金及び製薬企業の拠出金によるＰＭＤＡに設立された基金を財源として、給付金の支給を実施するもの。</t>
    <phoneticPr fontId="14"/>
  </si>
  <si>
    <t>総務課医薬品副作用被害対策室</t>
    <rPh sb="0" eb="3">
      <t>ソウムカ</t>
    </rPh>
    <rPh sb="3" eb="14">
      <t>イヤクヒンフクサヨウヒガイタイサクシツ</t>
    </rPh>
    <phoneticPr fontId="14"/>
  </si>
  <si>
    <t>有床診療所等スプリンクラー等施設整備事業</t>
    <rPh sb="0" eb="2">
      <t>ユウショウ</t>
    </rPh>
    <rPh sb="2" eb="5">
      <t>シンリョウジョ</t>
    </rPh>
    <rPh sb="5" eb="6">
      <t>トウ</t>
    </rPh>
    <rPh sb="13" eb="14">
      <t>トウ</t>
    </rPh>
    <rPh sb="14" eb="16">
      <t>シセツ</t>
    </rPh>
    <rPh sb="16" eb="18">
      <t>セイビ</t>
    </rPh>
    <rPh sb="18" eb="20">
      <t>ジギョウ</t>
    </rPh>
    <phoneticPr fontId="16"/>
  </si>
  <si>
    <t>健康課</t>
    <rPh sb="0" eb="2">
      <t>ケンコウ</t>
    </rPh>
    <rPh sb="2" eb="3">
      <t>カ</t>
    </rPh>
    <phoneticPr fontId="14"/>
  </si>
  <si>
    <t>2023年G7サミット開催に伴う救急医療体制整備事業（受入病院の医療機器整備）</t>
    <rPh sb="4" eb="5">
      <t>ネン</t>
    </rPh>
    <rPh sb="11" eb="13">
      <t>カイサイ</t>
    </rPh>
    <rPh sb="14" eb="15">
      <t>トモナ</t>
    </rPh>
    <rPh sb="16" eb="18">
      <t>キュウキュウ</t>
    </rPh>
    <rPh sb="18" eb="20">
      <t>イリョウ</t>
    </rPh>
    <rPh sb="20" eb="22">
      <t>タイセイ</t>
    </rPh>
    <rPh sb="22" eb="24">
      <t>セイビ</t>
    </rPh>
    <rPh sb="24" eb="26">
      <t>ジギョウ</t>
    </rPh>
    <rPh sb="27" eb="29">
      <t>ウケイレ</t>
    </rPh>
    <rPh sb="29" eb="31">
      <t>ビョウイン</t>
    </rPh>
    <rPh sb="32" eb="34">
      <t>イリョウ</t>
    </rPh>
    <rPh sb="34" eb="36">
      <t>キキ</t>
    </rPh>
    <rPh sb="36" eb="38">
      <t>セイビ</t>
    </rPh>
    <phoneticPr fontId="16"/>
  </si>
  <si>
    <t>広島サミット開催時における要人等に対する救急医療体制の確保を図るため、要人等の受入病院に対して医療機器の整備に必要な経費を補助する。</t>
    <phoneticPr fontId="14"/>
  </si>
  <si>
    <t>日本政策金融公庫による資金繰り支援の強化</t>
    <phoneticPr fontId="36"/>
  </si>
  <si>
    <t>現在、都道府県ごとに運用されている医療機能情報の検索サイトを全国統一し、各都道府県の運用を効率化し、スマホ対応、外国語対応等、利用者の利便性の向上や、病院等からの報告にレセプト情報・特定健診等データベースを活用し病院等の負担を軽減する。</t>
  </si>
  <si>
    <t>総務課</t>
    <rPh sb="0" eb="3">
      <t>ソウムカカ</t>
    </rPh>
    <phoneticPr fontId="14"/>
  </si>
  <si>
    <t>予防接種事務デジタル化等事業</t>
    <rPh sb="0" eb="4">
      <t>ヨボウセッシュ</t>
    </rPh>
    <rPh sb="4" eb="6">
      <t>ジム</t>
    </rPh>
    <rPh sb="10" eb="11">
      <t>カ</t>
    </rPh>
    <rPh sb="11" eb="12">
      <t>トウ</t>
    </rPh>
    <rPh sb="12" eb="14">
      <t>ジギョウ</t>
    </rPh>
    <phoneticPr fontId="17"/>
  </si>
  <si>
    <t>NDBについて、閣議決定等で求められる事項の実現のための改修・運用対応や、医療費適正化計画について正確なエビデンスに基づいた効果的・効率的な施策の実施や効果の検証等の評価を実施するための改修等を行う。</t>
    <phoneticPr fontId="14"/>
  </si>
  <si>
    <t>科学的介護データ提供用データベース構築等事業</t>
    <phoneticPr fontId="17"/>
  </si>
  <si>
    <t>科学的介護情報システム（LIFE）の普及拡大に伴い、セキュリティの強化やシステムの拡張性確保を行う。併せて、事業所における負担を軽減をするために介護ソフトとの連携強化等の改修を実施する。</t>
    <phoneticPr fontId="14"/>
  </si>
  <si>
    <t>科学的介護に向けた質の向上支援等事業</t>
    <phoneticPr fontId="14"/>
  </si>
  <si>
    <t>科学的介護情報システム（LIFE）について指導的な役割を担う人材育成や介護事業所に対するLIFE利活用に関する知識及び技能の普及を強力に推進するため、事業実施の中核的な機能を担う拠点を国立長寿医療研究センターに整備する。</t>
    <phoneticPr fontId="14"/>
  </si>
  <si>
    <t>医療提供体制構築を支援する医療機関等情報支援システム（G-MIS)の機能拡充等</t>
  </si>
  <si>
    <t>G-MISについて、新型コロナウイルス感染症関連情報の収集や医療提供体制構築等を支援するため、必要な医療機関の情報を横断的に把握し、蓄積するシステムとして必要な改修を行う。</t>
  </si>
  <si>
    <t>中央ナースセンター事業（システム改修経費部分）</t>
    <phoneticPr fontId="17"/>
  </si>
  <si>
    <t>デジタル改革関連法・新型コロナウイルス感染症対策本部決定に基づき、「マイナンバー制度を活用した看護職の人材活用システム」を構築し（ナースセンターシステムの改修部分）、看護職の資質向上及び潜在看護職に対する復職支援等の充実を図る。</t>
    <phoneticPr fontId="17"/>
  </si>
  <si>
    <t>マイナンバー制度を活用した看護職の人材活用システム化事業</t>
    <phoneticPr fontId="17"/>
  </si>
  <si>
    <t>デジタル改革関連法・新型コロナウイルス感染症対策本部決定に基づき、「マイナンバー制度を活用した看護職の人材活用システム」を構築し、看護職の資質向上及び潜在看護職に対する復職支援等の充実を図る。</t>
    <phoneticPr fontId="17"/>
  </si>
  <si>
    <t>AIを活用した緊急性の判断に資するツールの開発促進事業</t>
    <rPh sb="3" eb="5">
      <t>カツヨウ</t>
    </rPh>
    <rPh sb="7" eb="10">
      <t>キンキュウセイ</t>
    </rPh>
    <rPh sb="11" eb="13">
      <t>ハンダン</t>
    </rPh>
    <rPh sb="14" eb="15">
      <t>シ</t>
    </rPh>
    <rPh sb="21" eb="25">
      <t>カイハツソクシン</t>
    </rPh>
    <rPh sb="25" eb="27">
      <t>ジギョウ</t>
    </rPh>
    <phoneticPr fontId="15"/>
  </si>
  <si>
    <t>児童相談所における一時保護の判断に当たり、AIを活用した緊急性の判断に資するツールの開発を促進する。</t>
    <phoneticPr fontId="14"/>
  </si>
  <si>
    <t>子ども家庭局</t>
    <rPh sb="0" eb="1">
      <t>コ</t>
    </rPh>
    <phoneticPr fontId="14"/>
  </si>
  <si>
    <t>介護保険事業者及び介護支援専門員管理システム　国家資格等情報連携・活用システムとの情報連携に向けた改修等事業</t>
    <phoneticPr fontId="17"/>
  </si>
  <si>
    <t>国家資格に関する事務等におけるマイナンバーの利用及び情報連携を目的として「国家資格等情報連携・活用システム」と、「介護保険事業者・介護支援専門員及び業務管理体制データ管理システム」の情報連携等を行えるようにシステムを改修する。</t>
    <phoneticPr fontId="14"/>
  </si>
  <si>
    <t>認知症施策・地域介護推進課</t>
    <rPh sb="0" eb="3">
      <t>ニンチショウ</t>
    </rPh>
    <rPh sb="3" eb="5">
      <t>セサク</t>
    </rPh>
    <rPh sb="6" eb="8">
      <t>チイキ</t>
    </rPh>
    <rPh sb="8" eb="10">
      <t>カイゴ</t>
    </rPh>
    <rPh sb="10" eb="13">
      <t>スイシンカ</t>
    </rPh>
    <phoneticPr fontId="14"/>
  </si>
  <si>
    <t>国家資格等情報連携・活用システムとの連携に向けたシステム連携等経費（管理栄養士名簿等に係る国家資格等情報連携・活用システム連携推進事業）</t>
    <rPh sb="28" eb="30">
      <t>レンケイ</t>
    </rPh>
    <rPh sb="34" eb="36">
      <t>カンリ</t>
    </rPh>
    <rPh sb="36" eb="39">
      <t>エイヨウシ</t>
    </rPh>
    <rPh sb="39" eb="41">
      <t>メイボ</t>
    </rPh>
    <rPh sb="41" eb="42">
      <t>トウ</t>
    </rPh>
    <rPh sb="43" eb="44">
      <t>カカ</t>
    </rPh>
    <rPh sb="61" eb="63">
      <t>レンケイ</t>
    </rPh>
    <rPh sb="63" eb="65">
      <t>スイシン</t>
    </rPh>
    <rPh sb="65" eb="67">
      <t>ジギョウ</t>
    </rPh>
    <phoneticPr fontId="17"/>
  </si>
  <si>
    <t>「国家資格等情報連携・活用システム」における管理栄養士資格の導入に向けたデータ移行等のシステム環境整備を行うとともに、都道府県における栄養士資格等のシステム導入にあたっての相談支援やシステム連携に向けた検討を行う。</t>
    <rPh sb="72" eb="73">
      <t>トウ</t>
    </rPh>
    <phoneticPr fontId="14"/>
  </si>
  <si>
    <t>国家資格等情報連携・活用システムの導入に向けて、国民が簡易的な資格証明書の登録済証明書をWEBで発行できる医師等免許登録確認システムと資格データを連携できるようにする必要があるため、医師等免許登録確認システムの改修を行う。</t>
    <phoneticPr fontId="14"/>
  </si>
  <si>
    <t>准看護師籍簿と国家資格等情報連携活用システム連携推進事業</t>
    <rPh sb="0" eb="4">
      <t>ジュンカンゴシ</t>
    </rPh>
    <rPh sb="4" eb="6">
      <t>セキボ</t>
    </rPh>
    <rPh sb="7" eb="9">
      <t>コッカ</t>
    </rPh>
    <rPh sb="9" eb="11">
      <t>シカク</t>
    </rPh>
    <rPh sb="11" eb="12">
      <t>トウ</t>
    </rPh>
    <rPh sb="12" eb="14">
      <t>ジョウホウ</t>
    </rPh>
    <rPh sb="14" eb="16">
      <t>レンケイ</t>
    </rPh>
    <rPh sb="16" eb="18">
      <t>カツヨウ</t>
    </rPh>
    <rPh sb="22" eb="24">
      <t>レンケイ</t>
    </rPh>
    <rPh sb="24" eb="26">
      <t>スイシン</t>
    </rPh>
    <rPh sb="26" eb="28">
      <t>ジギョウ</t>
    </rPh>
    <phoneticPr fontId="17"/>
  </si>
  <si>
    <t>国家資格等情報連携・活用システムの導入に向けて、現在、資格管理を行っている免許登録管理システムと資格データを連携できるようにする必要があるため、免許登録管理システムの改修を行う。</t>
    <phoneticPr fontId="14"/>
  </si>
  <si>
    <t>介護サービス情報公表システム整備等事業</t>
    <phoneticPr fontId="14"/>
  </si>
  <si>
    <t>全国の介護サービス事業所の情報を公表し利用者の介護サービス選択を支援するための介護サービス情報公表システムについて、指定申請のオンライン化等に係る改修を行う。</t>
    <phoneticPr fontId="14"/>
  </si>
  <si>
    <t>認知症施策・地域介護推進課</t>
    <rPh sb="0" eb="5">
      <t>ニンチショウセサク</t>
    </rPh>
    <rPh sb="6" eb="13">
      <t>チイキカイゴスイシンカ</t>
    </rPh>
    <phoneticPr fontId="14"/>
  </si>
  <si>
    <t>介護保険総合データベースの第三者提供関係経費</t>
    <phoneticPr fontId="14"/>
  </si>
  <si>
    <t>介護DBの第三者提供については、現状、提供に１年以上の時間を要しているが、他のDBとの連結解析が可能となったこと等により、今後さらに申請の増加が見込まれていることから、提供までの日数を短縮するための改修等を行う。</t>
    <phoneticPr fontId="14"/>
  </si>
  <si>
    <t>レセプト・健診情報等を活用したデータヘルスの推進事業費（D類型）</t>
    <rPh sb="26" eb="27">
      <t>ヒ</t>
    </rPh>
    <phoneticPr fontId="17"/>
  </si>
  <si>
    <t>データヘルス計画の標準化に向けて、共通の評価指標の拡充を行い、各組合の数値についてはNDBから抽出・集計した上で、データヘルス・ポータルサイトへプリセットする方針。この共通評価指標の集計SQL構築及び集計業務を事業者へ委託する。</t>
    <rPh sb="84" eb="86">
      <t>キョウツウ</t>
    </rPh>
    <rPh sb="86" eb="88">
      <t>ヒョウカ</t>
    </rPh>
    <rPh sb="88" eb="90">
      <t>シヒョウ</t>
    </rPh>
    <rPh sb="91" eb="93">
      <t>シュウケイ</t>
    </rPh>
    <rPh sb="96" eb="98">
      <t>コウチク</t>
    </rPh>
    <rPh sb="98" eb="99">
      <t>オヨ</t>
    </rPh>
    <rPh sb="100" eb="102">
      <t>シュウケイ</t>
    </rPh>
    <rPh sb="102" eb="104">
      <t>ギョウム</t>
    </rPh>
    <phoneticPr fontId="14"/>
  </si>
  <si>
    <t>レセプト・健診情報等を活用したデータヘルスの推進事業費（A類型）</t>
    <rPh sb="26" eb="27">
      <t>ヒ</t>
    </rPh>
    <phoneticPr fontId="17"/>
  </si>
  <si>
    <t>令和６年から始まる第３期データヘルス計画に向けたデータヘルス・ポータルサイトのシステム改修を行う。
また、健康スコアリングレポートにおける効果的な表示内容等についての検討を踏まえたスコアリングシステムの改修を行う。</t>
    <phoneticPr fontId="14"/>
  </si>
  <si>
    <t>臨床研究データベースシステム改修事業</t>
    <phoneticPr fontId="17"/>
  </si>
  <si>
    <t>我が国の臨床研究等のデータベースには、検索機能が不十分という課題があることから、高度な検索機能を実現することで、国民・患者目線に立ったデータベースの再構築を図る。</t>
    <phoneticPr fontId="14"/>
  </si>
  <si>
    <t>国立障害者リハビリテーションセンターの各施設のシステムについて、更新、改修を実施することにより、行政のデジタル化を一層推進する。（高次脳機能障害情報・支援センターHP改修）</t>
    <rPh sb="65" eb="68">
      <t>コウジノウ</t>
    </rPh>
    <rPh sb="68" eb="70">
      <t>キノウ</t>
    </rPh>
    <rPh sb="70" eb="72">
      <t>ショウガイ</t>
    </rPh>
    <rPh sb="72" eb="74">
      <t>ジョウホウ</t>
    </rPh>
    <rPh sb="75" eb="77">
      <t>シエン</t>
    </rPh>
    <rPh sb="83" eb="85">
      <t>カイシュウ</t>
    </rPh>
    <phoneticPr fontId="14"/>
  </si>
  <si>
    <t>国立障害者リハビリテーションセンターの各施設のシステムについて、更新、改修を実施することにより、行政のデジタル化を一層推進する。（ICTを活用した発達障害者支援体制整備事業）</t>
    <phoneticPr fontId="14"/>
  </si>
  <si>
    <t>国立障害者リハビリテーションセンターの各施設のシステムについて、更新、改修を実施することにより、行政のデジタル化を一層推進する。（無線LANアクセスポイントの更新）</t>
    <phoneticPr fontId="14"/>
  </si>
  <si>
    <t>国立障害者リハビリテーションセンターの各施設のシステムについて、更新、改修を実施することにより、行政のデジタル化を一層推進する。（光回線敷設工事）</t>
    <phoneticPr fontId="14"/>
  </si>
  <si>
    <t>国立障害者リハビリテーションセンターの各施設のシステムについて、更新、改修を実施することにより、行政のデジタル化を一層推進する。（マイナンバーカードの保険証利用に対応したシステム改修）</t>
    <phoneticPr fontId="14"/>
  </si>
  <si>
    <t>保育士特定登録取消者管理システムの構築</t>
    <rPh sb="0" eb="3">
      <t>ホイクシ</t>
    </rPh>
    <rPh sb="3" eb="5">
      <t>トクテイ</t>
    </rPh>
    <rPh sb="5" eb="7">
      <t>トウロク</t>
    </rPh>
    <rPh sb="7" eb="9">
      <t>トリケシ</t>
    </rPh>
    <rPh sb="9" eb="10">
      <t>シャ</t>
    </rPh>
    <rPh sb="10" eb="12">
      <t>カンリ</t>
    </rPh>
    <rPh sb="17" eb="19">
      <t>コウチク</t>
    </rPh>
    <phoneticPr fontId="17"/>
  </si>
  <si>
    <t>改正児童福祉法（令和６年４月１日施行予定）に基づき、わいせつ行為を行ったことにより保育士の登録を取り消された者等（特定登録取消者）の情報が登録されたデータベースを整備する。</t>
    <rPh sb="18" eb="20">
      <t>ヨテイ</t>
    </rPh>
    <phoneticPr fontId="14"/>
  </si>
  <si>
    <t>歯科保健課</t>
    <rPh sb="0" eb="5">
      <t>シ</t>
    </rPh>
    <phoneticPr fontId="14"/>
  </si>
  <si>
    <t>精神保健指定医資格審査システム改修経費</t>
    <phoneticPr fontId="14"/>
  </si>
  <si>
    <t>精神・障害保健課</t>
    <rPh sb="0" eb="2">
      <t>セイシン</t>
    </rPh>
    <rPh sb="3" eb="5">
      <t>ショウガイ</t>
    </rPh>
    <rPh sb="5" eb="7">
      <t>ホケン</t>
    </rPh>
    <rPh sb="7" eb="8">
      <t>カ</t>
    </rPh>
    <phoneticPr fontId="14"/>
  </si>
  <si>
    <t>政策統括官（統計・情報政策、労使関係担当）</t>
    <rPh sb="0" eb="2">
      <t>セイサク</t>
    </rPh>
    <rPh sb="2" eb="5">
      <t>トウカツカン</t>
    </rPh>
    <rPh sb="6" eb="8">
      <t>トウケイ</t>
    </rPh>
    <rPh sb="9" eb="11">
      <t>ジョウホウ</t>
    </rPh>
    <rPh sb="11" eb="13">
      <t>セイサク</t>
    </rPh>
    <rPh sb="14" eb="16">
      <t>ロウシ</t>
    </rPh>
    <rPh sb="16" eb="18">
      <t>カンケイ</t>
    </rPh>
    <rPh sb="18" eb="20">
      <t>タントウ</t>
    </rPh>
    <phoneticPr fontId="14"/>
  </si>
  <si>
    <t>統計・情報
総務室</t>
    <rPh sb="0" eb="2">
      <t>トウケイ</t>
    </rPh>
    <rPh sb="3" eb="5">
      <t>ジョウホウ</t>
    </rPh>
    <rPh sb="6" eb="9">
      <t>ソウムシツ</t>
    </rPh>
    <phoneticPr fontId="14"/>
  </si>
  <si>
    <t>厚生労働省統合ネットワークの移行について、業務への影響等を把握した上で、移行方針等を検討するための調査研究等を実施する。</t>
    <rPh sb="0" eb="2">
      <t>コウセイ</t>
    </rPh>
    <rPh sb="2" eb="5">
      <t>ロウドウショウ</t>
    </rPh>
    <rPh sb="5" eb="7">
      <t>トウゴウ</t>
    </rPh>
    <rPh sb="14" eb="16">
      <t>イコウ</t>
    </rPh>
    <rPh sb="21" eb="23">
      <t>ギョウム</t>
    </rPh>
    <rPh sb="25" eb="27">
      <t>エイキョウ</t>
    </rPh>
    <rPh sb="27" eb="28">
      <t>トウ</t>
    </rPh>
    <rPh sb="29" eb="31">
      <t>ハアク</t>
    </rPh>
    <rPh sb="33" eb="34">
      <t>ウエ</t>
    </rPh>
    <rPh sb="36" eb="38">
      <t>イコウ</t>
    </rPh>
    <rPh sb="38" eb="40">
      <t>ホウシン</t>
    </rPh>
    <rPh sb="40" eb="41">
      <t>トウ</t>
    </rPh>
    <rPh sb="42" eb="44">
      <t>ケントウ</t>
    </rPh>
    <rPh sb="49" eb="51">
      <t>チョウサ</t>
    </rPh>
    <rPh sb="51" eb="53">
      <t>ケンキュウ</t>
    </rPh>
    <rPh sb="53" eb="54">
      <t>トウ</t>
    </rPh>
    <rPh sb="55" eb="57">
      <t>ジッシ</t>
    </rPh>
    <phoneticPr fontId="14"/>
  </si>
  <si>
    <t>毎月勤労統計調査オンラインシステムの刷新に向けた業務・システムの検討等を行う。</t>
    <rPh sb="0" eb="2">
      <t>マイツキ</t>
    </rPh>
    <rPh sb="2" eb="4">
      <t>キンロウ</t>
    </rPh>
    <rPh sb="4" eb="6">
      <t>トウケイ</t>
    </rPh>
    <rPh sb="6" eb="8">
      <t>チョウサ</t>
    </rPh>
    <rPh sb="18" eb="20">
      <t>サッシン</t>
    </rPh>
    <rPh sb="21" eb="22">
      <t>ム</t>
    </rPh>
    <rPh sb="24" eb="26">
      <t>ギョウム</t>
    </rPh>
    <rPh sb="32" eb="34">
      <t>ケントウ</t>
    </rPh>
    <rPh sb="34" eb="35">
      <t>トウ</t>
    </rPh>
    <rPh sb="36" eb="37">
      <t>オコナ</t>
    </rPh>
    <phoneticPr fontId="14"/>
  </si>
  <si>
    <t>特別弔慰金、各種特別給付金の審査裁定事務処理の迅速化を図るため、援護システムの改修を行う。
また、現在援護システムが利用している第一期政府共通プラットフォーム首都圏拠点は令和５年度末で運用を停止することから、ガバメントクラウドへの移行を行う。</t>
    <phoneticPr fontId="20"/>
  </si>
  <si>
    <t>援護・業務課</t>
    <rPh sb="0" eb="2">
      <t>エンゴ</t>
    </rPh>
    <rPh sb="3" eb="6">
      <t>ギョウムカ</t>
    </rPh>
    <phoneticPr fontId="14"/>
  </si>
  <si>
    <t>副業・兼業支援補助金</t>
    <phoneticPr fontId="14"/>
  </si>
  <si>
    <t>厚生労働省</t>
    <rPh sb="0" eb="2">
      <t>コウセイ</t>
    </rPh>
    <rPh sb="2" eb="4">
      <t>ロウドウ</t>
    </rPh>
    <rPh sb="4" eb="5">
      <t>ショウ</t>
    </rPh>
    <phoneticPr fontId="14"/>
  </si>
  <si>
    <t>生活基盤施設耐震化等対策費（防災・減災、国土強靱化のための５か年加速化対策（非公共））</t>
    <rPh sb="38" eb="41">
      <t>ヒコウキョウ</t>
    </rPh>
    <phoneticPr fontId="14"/>
  </si>
  <si>
    <t>「防災・減災、国土強靱化のための５か年加速化対策」に基づき、地方公共団体が実施する水道施設（浄水場等）の耐災害性強化対策、上水道管路の耐震化対策を推進するための財政支援を実施する。</t>
    <rPh sb="26" eb="27">
      <t>モト</t>
    </rPh>
    <phoneticPr fontId="14"/>
  </si>
  <si>
    <r>
      <t>厚生労働省</t>
    </r>
    <r>
      <rPr>
        <sz val="14"/>
        <color rgb="FFFF0000"/>
        <rFont val="ＭＳ Ｐゴシック"/>
        <family val="3"/>
        <charset val="128"/>
      </rPr>
      <t/>
    </r>
    <rPh sb="0" eb="2">
      <t>コウセイ</t>
    </rPh>
    <rPh sb="2" eb="5">
      <t>ロウドウショウ</t>
    </rPh>
    <phoneticPr fontId="14"/>
  </si>
  <si>
    <t>医薬・生活衛生局</t>
    <rPh sb="0" eb="2">
      <t>イヤク</t>
    </rPh>
    <rPh sb="3" eb="5">
      <t>セイカツ</t>
    </rPh>
    <rPh sb="5" eb="8">
      <t>エイセイキョク</t>
    </rPh>
    <phoneticPr fontId="14"/>
  </si>
  <si>
    <t>厚生労働省</t>
    <rPh sb="0" eb="5">
      <t>コウセイロウドウショウ</t>
    </rPh>
    <phoneticPr fontId="14"/>
  </si>
  <si>
    <t>産業保健活動総合支援事業</t>
    <phoneticPr fontId="14"/>
  </si>
  <si>
    <t>事業者団体等が、医師、保健師等（産業保健サービス会社も含む。）と契約し、中小企業に健康経営の支援を含む産業保健サービスを提供する活動に対して、その活動費用の一部を助成する。</t>
    <rPh sb="5" eb="6">
      <t>トウ</t>
    </rPh>
    <rPh sb="36" eb="38">
      <t>チュウショウ</t>
    </rPh>
    <rPh sb="38" eb="40">
      <t>キギョウ</t>
    </rPh>
    <phoneticPr fontId="14"/>
  </si>
  <si>
    <t>労働基準局
安全衛生部</t>
    <rPh sb="0" eb="5">
      <t>ロウドウキジュンキョク</t>
    </rPh>
    <rPh sb="6" eb="8">
      <t>アンゼン</t>
    </rPh>
    <rPh sb="8" eb="11">
      <t>エイセイブ</t>
    </rPh>
    <phoneticPr fontId="14"/>
  </si>
  <si>
    <t>労働衛生課</t>
    <rPh sb="0" eb="2">
      <t>ロウドウ</t>
    </rPh>
    <rPh sb="2" eb="4">
      <t>エイセイ</t>
    </rPh>
    <rPh sb="4" eb="5">
      <t>カ</t>
    </rPh>
    <phoneticPr fontId="14"/>
  </si>
  <si>
    <t>働き方改革推進支援助成金</t>
    <rPh sb="0" eb="1">
      <t>ハタラ</t>
    </rPh>
    <rPh sb="2" eb="3">
      <t>カタ</t>
    </rPh>
    <rPh sb="3" eb="5">
      <t>カイカク</t>
    </rPh>
    <rPh sb="5" eb="7">
      <t>スイシン</t>
    </rPh>
    <rPh sb="7" eb="9">
      <t>シエン</t>
    </rPh>
    <rPh sb="9" eb="12">
      <t>ジョセイキン</t>
    </rPh>
    <phoneticPr fontId="14"/>
  </si>
  <si>
    <t>労働時間の削減に取り組む中小企業・小規模事業者に対して生産性向上に向けた設備投資などの取組費用の一部を助成し、さらに賃上げを行った場合に助成上限額を加算する「賃上げ加算」を増額する。</t>
    <phoneticPr fontId="14"/>
  </si>
  <si>
    <t>労働基準局</t>
    <rPh sb="0" eb="5">
      <t>ロウドウキジュンキョク</t>
    </rPh>
    <phoneticPr fontId="14"/>
  </si>
  <si>
    <t>労働条件政策課</t>
    <rPh sb="0" eb="2">
      <t>ロウドウ</t>
    </rPh>
    <rPh sb="2" eb="4">
      <t>ジョウケン</t>
    </rPh>
    <rPh sb="4" eb="7">
      <t>セイサクカ</t>
    </rPh>
    <phoneticPr fontId="14"/>
  </si>
  <si>
    <t>新型コロナウイルス感染症に関する母性健康管理措置により休業する妊婦のための助成制度</t>
  </si>
  <si>
    <t>新型コロナウイルス感染症に関する母性健康管理措置として、医師等の指導により、休業が必要な妊娠中の女性労働者が取得できる有給の休暇制度を設け、５日以上利用させた等の要件を満たした事業主に対して助成を行う。</t>
    <rPh sb="67" eb="68">
      <t>モウ</t>
    </rPh>
    <rPh sb="79" eb="80">
      <t>トウ</t>
    </rPh>
    <rPh sb="81" eb="83">
      <t>ヨウケン</t>
    </rPh>
    <rPh sb="84" eb="85">
      <t>ミ</t>
    </rPh>
    <rPh sb="88" eb="91">
      <t>ジギョウヌシ</t>
    </rPh>
    <phoneticPr fontId="14"/>
  </si>
  <si>
    <t>雇用機会均等課</t>
    <rPh sb="0" eb="7">
      <t>コヨウキカイキントウカ</t>
    </rPh>
    <phoneticPr fontId="14"/>
  </si>
  <si>
    <t>子どもの安全安心対策（保育対策総合支援事業費）</t>
    <rPh sb="0" eb="1">
      <t>コ</t>
    </rPh>
    <rPh sb="4" eb="6">
      <t>アンゼン</t>
    </rPh>
    <rPh sb="6" eb="8">
      <t>アンシン</t>
    </rPh>
    <rPh sb="8" eb="10">
      <t>タイサク</t>
    </rPh>
    <rPh sb="11" eb="13">
      <t>ホイク</t>
    </rPh>
    <rPh sb="13" eb="15">
      <t>タイサク</t>
    </rPh>
    <rPh sb="15" eb="17">
      <t>ソウゴウ</t>
    </rPh>
    <rPh sb="17" eb="19">
      <t>シエン</t>
    </rPh>
    <rPh sb="19" eb="22">
      <t>ジギョウヒ</t>
    </rPh>
    <phoneticPr fontId="14"/>
  </si>
  <si>
    <t>車内の幼児等の所在の見落としを防止する装置の装備等のための改修や幼児の登降園の状況について職員間での確認・共有を支援等するための登園管理システムの導入、安全対策に資するGPSを活用したこどもの見守りサービスに係る機器等の導入を支援する。</t>
    <rPh sb="0" eb="2">
      <t>シャナイ</t>
    </rPh>
    <rPh sb="3" eb="5">
      <t>ヨウジ</t>
    </rPh>
    <rPh sb="5" eb="6">
      <t>トウ</t>
    </rPh>
    <rPh sb="7" eb="9">
      <t>ショザイ</t>
    </rPh>
    <rPh sb="10" eb="12">
      <t>ミオ</t>
    </rPh>
    <rPh sb="15" eb="17">
      <t>ボウシ</t>
    </rPh>
    <rPh sb="19" eb="21">
      <t>ソウチ</t>
    </rPh>
    <rPh sb="22" eb="24">
      <t>ソウビ</t>
    </rPh>
    <rPh sb="24" eb="25">
      <t>トウ</t>
    </rPh>
    <rPh sb="29" eb="31">
      <t>カイシュウ</t>
    </rPh>
    <rPh sb="32" eb="34">
      <t>ヨウジ</t>
    </rPh>
    <rPh sb="58" eb="59">
      <t>トウ</t>
    </rPh>
    <phoneticPr fontId="14"/>
  </si>
  <si>
    <t>子ども家庭局</t>
    <phoneticPr fontId="14"/>
  </si>
  <si>
    <t>保育課</t>
    <phoneticPr fontId="14"/>
  </si>
  <si>
    <t>子どもの安全安心対策（障害者総合支援事業費）</t>
    <rPh sb="0" eb="1">
      <t>コ</t>
    </rPh>
    <rPh sb="4" eb="6">
      <t>アンゼン</t>
    </rPh>
    <rPh sb="6" eb="8">
      <t>アンシン</t>
    </rPh>
    <rPh sb="8" eb="10">
      <t>タイサク</t>
    </rPh>
    <rPh sb="11" eb="14">
      <t>ショウガイシャ</t>
    </rPh>
    <rPh sb="14" eb="16">
      <t>ソウゴウ</t>
    </rPh>
    <rPh sb="16" eb="18">
      <t>シエン</t>
    </rPh>
    <rPh sb="18" eb="21">
      <t>ジギョウヒ</t>
    </rPh>
    <phoneticPr fontId="14"/>
  </si>
  <si>
    <t>障害福祉課
障害児・発達障害者支援室</t>
    <rPh sb="0" eb="2">
      <t>ショウガイ</t>
    </rPh>
    <rPh sb="2" eb="5">
      <t>フクシカ</t>
    </rPh>
    <rPh sb="6" eb="9">
      <t>ショウガイジ</t>
    </rPh>
    <rPh sb="10" eb="12">
      <t>ハッタツ</t>
    </rPh>
    <rPh sb="12" eb="15">
      <t>ショウガイシャ</t>
    </rPh>
    <rPh sb="15" eb="18">
      <t>シエンシツ</t>
    </rPh>
    <phoneticPr fontId="14"/>
  </si>
  <si>
    <t>輸出・国際局</t>
    <rPh sb="0" eb="2">
      <t>ユシュツ</t>
    </rPh>
    <rPh sb="3" eb="6">
      <t>コクサイキョク</t>
    </rPh>
    <phoneticPr fontId="14"/>
  </si>
  <si>
    <t>国際戦略グループ
新興地域グループ</t>
    <rPh sb="0" eb="2">
      <t>コクサイ</t>
    </rPh>
    <rPh sb="2" eb="4">
      <t>センリャク</t>
    </rPh>
    <rPh sb="9" eb="11">
      <t>シンコウ</t>
    </rPh>
    <rPh sb="11" eb="13">
      <t>チイキ</t>
    </rPh>
    <phoneticPr fontId="14"/>
  </si>
  <si>
    <t>外食産業事業継続緊急支援対策事業</t>
    <rPh sb="14" eb="16">
      <t>ジギョウ</t>
    </rPh>
    <phoneticPr fontId="14"/>
  </si>
  <si>
    <t>大臣官房新事業・食品産業部</t>
    <rPh sb="0" eb="4">
      <t>ダイジンカンボウ</t>
    </rPh>
    <rPh sb="4" eb="7">
      <t>シンジギョウ</t>
    </rPh>
    <rPh sb="8" eb="13">
      <t>ショクヒンサンギョウブ</t>
    </rPh>
    <phoneticPr fontId="14"/>
  </si>
  <si>
    <t>外食・食文化課</t>
    <rPh sb="0" eb="2">
      <t>ガイショク</t>
    </rPh>
    <rPh sb="3" eb="7">
      <t>ショクブンカカ</t>
    </rPh>
    <phoneticPr fontId="14"/>
  </si>
  <si>
    <t>畜産・酪農収益力強化整備等特別対策事業（B類型）</t>
    <rPh sb="0" eb="2">
      <t>チクサン</t>
    </rPh>
    <rPh sb="3" eb="5">
      <t>ラクノウ</t>
    </rPh>
    <rPh sb="5" eb="8">
      <t>シュウエキリョク</t>
    </rPh>
    <rPh sb="8" eb="10">
      <t>キョウカ</t>
    </rPh>
    <rPh sb="10" eb="12">
      <t>セイビ</t>
    </rPh>
    <rPh sb="12" eb="13">
      <t>トウ</t>
    </rPh>
    <rPh sb="13" eb="15">
      <t>トクベツ</t>
    </rPh>
    <rPh sb="15" eb="17">
      <t>タイサク</t>
    </rPh>
    <rPh sb="17" eb="19">
      <t>ジギョウ</t>
    </rPh>
    <rPh sb="21" eb="23">
      <t>ルイケイ</t>
    </rPh>
    <phoneticPr fontId="14"/>
  </si>
  <si>
    <t>畜産局</t>
    <rPh sb="0" eb="2">
      <t>チクサン</t>
    </rPh>
    <rPh sb="2" eb="3">
      <t>キョク</t>
    </rPh>
    <phoneticPr fontId="14"/>
  </si>
  <si>
    <t>畜産・酪農収益力強化整備等特別対策事業（C類型のうち施設整備事業）</t>
    <rPh sb="0" eb="2">
      <t>チクサン</t>
    </rPh>
    <rPh sb="3" eb="5">
      <t>ラクノウ</t>
    </rPh>
    <rPh sb="5" eb="8">
      <t>シュウエキリョク</t>
    </rPh>
    <rPh sb="8" eb="10">
      <t>キョウカ</t>
    </rPh>
    <rPh sb="10" eb="12">
      <t>セイビ</t>
    </rPh>
    <rPh sb="12" eb="13">
      <t>トウ</t>
    </rPh>
    <rPh sb="13" eb="15">
      <t>トクベツ</t>
    </rPh>
    <rPh sb="15" eb="17">
      <t>タイサク</t>
    </rPh>
    <rPh sb="17" eb="19">
      <t>ジギョウ</t>
    </rPh>
    <rPh sb="21" eb="23">
      <t>ルイケイ</t>
    </rPh>
    <rPh sb="26" eb="32">
      <t>シセツセイビジギョウ</t>
    </rPh>
    <phoneticPr fontId="14"/>
  </si>
  <si>
    <t>畜産・酪農収益力強化整備等特別対策事業（C類型）</t>
    <rPh sb="0" eb="2">
      <t>チクサン</t>
    </rPh>
    <rPh sb="3" eb="5">
      <t>ラクノウ</t>
    </rPh>
    <rPh sb="5" eb="8">
      <t>シュウエキリョク</t>
    </rPh>
    <rPh sb="8" eb="10">
      <t>キョウカ</t>
    </rPh>
    <rPh sb="10" eb="12">
      <t>セイビ</t>
    </rPh>
    <rPh sb="12" eb="13">
      <t>トウ</t>
    </rPh>
    <rPh sb="13" eb="15">
      <t>トクベツ</t>
    </rPh>
    <rPh sb="15" eb="17">
      <t>タイサク</t>
    </rPh>
    <rPh sb="17" eb="19">
      <t>ジギョウ</t>
    </rPh>
    <rPh sb="21" eb="23">
      <t>ルイケイ</t>
    </rPh>
    <phoneticPr fontId="14"/>
  </si>
  <si>
    <t>産地生産基盤パワーアップ事業(基金事業）</t>
    <rPh sb="15" eb="17">
      <t>キキン</t>
    </rPh>
    <rPh sb="17" eb="19">
      <t>ジギョウ</t>
    </rPh>
    <phoneticPr fontId="14"/>
  </si>
  <si>
    <t>収益力強化に計画的に取り組む産地に対し、農業者等が行う高性能な機械・施設の導入、全国産地の生産基盤の強化・継承、堆肥の活用による全国的な土づくり等の取組を支援。</t>
    <rPh sb="40" eb="42">
      <t>ゼンコク</t>
    </rPh>
    <rPh sb="42" eb="44">
      <t>サンチ</t>
    </rPh>
    <rPh sb="45" eb="47">
      <t>セイサン</t>
    </rPh>
    <rPh sb="72" eb="73">
      <t>ナド</t>
    </rPh>
    <phoneticPr fontId="14"/>
  </si>
  <si>
    <t>農産局</t>
    <rPh sb="0" eb="2">
      <t>ノウサン</t>
    </rPh>
    <rPh sb="2" eb="3">
      <t>キョク</t>
    </rPh>
    <phoneticPr fontId="14"/>
  </si>
  <si>
    <t>総務課生産推進室</t>
    <rPh sb="0" eb="3">
      <t>ソウムカ</t>
    </rPh>
    <rPh sb="3" eb="5">
      <t>セイサン</t>
    </rPh>
    <rPh sb="5" eb="8">
      <t>スイシンシツ</t>
    </rPh>
    <phoneticPr fontId="14"/>
  </si>
  <si>
    <t>産地生産基盤パワーアップ事業（新市場獲得対策のうち新市場対応に向けた拠点事業者の育成及び連携産地の体制強化）</t>
    <rPh sb="15" eb="18">
      <t>シンシジョウ</t>
    </rPh>
    <rPh sb="18" eb="20">
      <t>カクトク</t>
    </rPh>
    <rPh sb="20" eb="22">
      <t>タイサク</t>
    </rPh>
    <rPh sb="42" eb="43">
      <t>オヨ</t>
    </rPh>
    <rPh sb="44" eb="46">
      <t>レンケイ</t>
    </rPh>
    <rPh sb="46" eb="48">
      <t>サンチ</t>
    </rPh>
    <rPh sb="49" eb="51">
      <t>タイセイ</t>
    </rPh>
    <rPh sb="51" eb="53">
      <t>キョウカ</t>
    </rPh>
    <phoneticPr fontId="14"/>
  </si>
  <si>
    <t>新市場のロット・品質に対応できる拠点事業者の育成に向けた貯蔵・加工・物流拠点施設等の整備、拠点事業者と連携する産地が行う生産・出荷体制の整備等を支援。</t>
    <phoneticPr fontId="14"/>
  </si>
  <si>
    <t>産地生産基盤パワーアップ事業（新市場獲得対策のうち園芸作物等の先導的取組支援）</t>
    <rPh sb="15" eb="18">
      <t>シンシジョウ</t>
    </rPh>
    <rPh sb="18" eb="20">
      <t>カクトク</t>
    </rPh>
    <rPh sb="20" eb="22">
      <t>タイサク</t>
    </rPh>
    <phoneticPr fontId="14"/>
  </si>
  <si>
    <t>果樹、野菜、花き、茶について、需要の変化に対応した新品目・品種、新樹形の導入や栽培方法の転換、技術導入の実証等の競争力を強化し産地を先導する取組を支援。</t>
    <phoneticPr fontId="14"/>
  </si>
  <si>
    <t>果樹・茶グループ</t>
    <rPh sb="0" eb="2">
      <t>カジュ</t>
    </rPh>
    <rPh sb="3" eb="4">
      <t>チャ</t>
    </rPh>
    <phoneticPr fontId="14"/>
  </si>
  <si>
    <t>産地生産基盤パワーアップ事業（国産シェア拡大対策（麦・大豆機械導入対策））</t>
    <rPh sb="15" eb="17">
      <t>コクサン</t>
    </rPh>
    <rPh sb="20" eb="24">
      <t>カクダイタイサク</t>
    </rPh>
    <rPh sb="25" eb="26">
      <t>ムギ</t>
    </rPh>
    <rPh sb="27" eb="29">
      <t>ダイズ</t>
    </rPh>
    <rPh sb="29" eb="31">
      <t>キカイ</t>
    </rPh>
    <rPh sb="31" eb="33">
      <t>ドウニュウ</t>
    </rPh>
    <rPh sb="33" eb="35">
      <t>タイサク</t>
    </rPh>
    <phoneticPr fontId="14"/>
  </si>
  <si>
    <t>産地と実需が連携して国産小麦・大豆の生産量と取扱数量を増加させる取組を推進するため、生産性向上や生産拡大に向けた農業機械の導入を支援。</t>
    <rPh sb="32" eb="34">
      <t>トリクミ</t>
    </rPh>
    <rPh sb="35" eb="37">
      <t>スイシン</t>
    </rPh>
    <rPh sb="53" eb="54">
      <t>ム</t>
    </rPh>
    <rPh sb="56" eb="58">
      <t>ノウギョウ</t>
    </rPh>
    <rPh sb="58" eb="60">
      <t>キカイ</t>
    </rPh>
    <rPh sb="61" eb="63">
      <t>ドウニュウ</t>
    </rPh>
    <phoneticPr fontId="14"/>
  </si>
  <si>
    <t>穀物課</t>
    <rPh sb="0" eb="3">
      <t>コクモツカ</t>
    </rPh>
    <phoneticPr fontId="14"/>
  </si>
  <si>
    <t>産地生産基盤パワーアップ事業(国産シェア拡大対策（麦・大豆生産・加工施設整備対策））</t>
    <rPh sb="15" eb="17">
      <t>コクサン</t>
    </rPh>
    <rPh sb="20" eb="22">
      <t>カクダイ</t>
    </rPh>
    <rPh sb="22" eb="24">
      <t>タイサク</t>
    </rPh>
    <rPh sb="25" eb="26">
      <t>ムギ</t>
    </rPh>
    <rPh sb="27" eb="29">
      <t>ダイズ</t>
    </rPh>
    <rPh sb="29" eb="31">
      <t>セイサン</t>
    </rPh>
    <rPh sb="32" eb="34">
      <t>カコウ</t>
    </rPh>
    <rPh sb="34" eb="36">
      <t>シセツ</t>
    </rPh>
    <rPh sb="36" eb="40">
      <t>セイビタイサク</t>
    </rPh>
    <phoneticPr fontId="14"/>
  </si>
  <si>
    <t>産地と実需が連携して国産小麦・大豆の生産量と取扱数量を増加させる取組を推進するため、国産麦・大豆の生産拡大や利用拡大に向けた施設整備を支援。</t>
    <rPh sb="32" eb="34">
      <t>トリクミ</t>
    </rPh>
    <rPh sb="35" eb="37">
      <t>スイシン</t>
    </rPh>
    <rPh sb="42" eb="45">
      <t>コクサンムギ</t>
    </rPh>
    <rPh sb="46" eb="48">
      <t>ダイズ</t>
    </rPh>
    <rPh sb="54" eb="58">
      <t>リヨウカクダイ</t>
    </rPh>
    <rPh sb="59" eb="60">
      <t>ム</t>
    </rPh>
    <rPh sb="62" eb="66">
      <t>シセツセイビ</t>
    </rPh>
    <phoneticPr fontId="14"/>
  </si>
  <si>
    <t>産地生産基盤パワーアップ事業(国産シェア拡大対策（麦・大豆ストックセンター整備対策））</t>
    <rPh sb="25" eb="26">
      <t>ムギ</t>
    </rPh>
    <rPh sb="27" eb="29">
      <t>ダイズ</t>
    </rPh>
    <rPh sb="37" eb="41">
      <t>セイビタイサク</t>
    </rPh>
    <phoneticPr fontId="14"/>
  </si>
  <si>
    <t>産地と実需が連携して国産小麦・大豆の生産量と取扱数量を増加させる取組を推進するため、豊作時に保管し不作時に安定供給する体制の構築に向けたストックセンターの整備を支援。</t>
    <rPh sb="32" eb="34">
      <t>トリクミ</t>
    </rPh>
    <rPh sb="35" eb="37">
      <t>スイシン</t>
    </rPh>
    <rPh sb="42" eb="44">
      <t>ホウサク</t>
    </rPh>
    <rPh sb="44" eb="45">
      <t>ジ</t>
    </rPh>
    <rPh sb="46" eb="48">
      <t>ホカン</t>
    </rPh>
    <rPh sb="49" eb="51">
      <t>フサク</t>
    </rPh>
    <rPh sb="51" eb="52">
      <t>ジ</t>
    </rPh>
    <rPh sb="53" eb="55">
      <t>アンテイ</t>
    </rPh>
    <rPh sb="55" eb="57">
      <t>キョウキュウ</t>
    </rPh>
    <rPh sb="59" eb="61">
      <t>タイセイ</t>
    </rPh>
    <rPh sb="62" eb="64">
      <t>コウチク</t>
    </rPh>
    <rPh sb="65" eb="66">
      <t>ム</t>
    </rPh>
    <rPh sb="77" eb="79">
      <t>セイビ</t>
    </rPh>
    <phoneticPr fontId="14"/>
  </si>
  <si>
    <t>産地生産基盤パワーアップ事業(国産シェア拡大対策（生産体制合理化実践推進支援等））</t>
    <rPh sb="15" eb="17">
      <t>コクサン</t>
    </rPh>
    <rPh sb="20" eb="22">
      <t>カクダイ</t>
    </rPh>
    <rPh sb="22" eb="24">
      <t>タイサク</t>
    </rPh>
    <rPh sb="25" eb="27">
      <t>セイサン</t>
    </rPh>
    <rPh sb="27" eb="29">
      <t>タイセイ</t>
    </rPh>
    <rPh sb="29" eb="31">
      <t>ゴウリ</t>
    </rPh>
    <rPh sb="31" eb="32">
      <t>カ</t>
    </rPh>
    <rPh sb="32" eb="34">
      <t>ジッセン</t>
    </rPh>
    <rPh sb="34" eb="36">
      <t>スイシン</t>
    </rPh>
    <rPh sb="36" eb="38">
      <t>シエン</t>
    </rPh>
    <rPh sb="38" eb="39">
      <t>トウ</t>
    </rPh>
    <phoneticPr fontId="13"/>
  </si>
  <si>
    <t>食料安全保障の確立に向けた国産農産物のうち園芸作物のシェア拡大に資する取組を支援。</t>
    <rPh sb="21" eb="23">
      <t>エンゲイ</t>
    </rPh>
    <rPh sb="23" eb="25">
      <t>サクモツ</t>
    </rPh>
    <phoneticPr fontId="14"/>
  </si>
  <si>
    <t>園芸作物課</t>
    <rPh sb="0" eb="2">
      <t>エンゲイ</t>
    </rPh>
    <rPh sb="2" eb="4">
      <t>サクモツ</t>
    </rPh>
    <rPh sb="4" eb="5">
      <t>カ</t>
    </rPh>
    <phoneticPr fontId="14"/>
  </si>
  <si>
    <t>産地生産基盤パワーアップ事業(国産シェア拡大対策（大型加工施設等整備事業））</t>
    <rPh sb="15" eb="17">
      <t>コクサン</t>
    </rPh>
    <rPh sb="20" eb="22">
      <t>カクダイ</t>
    </rPh>
    <rPh sb="22" eb="24">
      <t>タイサク</t>
    </rPh>
    <rPh sb="25" eb="27">
      <t>オオガタ</t>
    </rPh>
    <rPh sb="27" eb="31">
      <t>カコウシセツ</t>
    </rPh>
    <rPh sb="31" eb="32">
      <t>トウ</t>
    </rPh>
    <rPh sb="32" eb="36">
      <t>セイビジギョウ</t>
    </rPh>
    <phoneticPr fontId="13"/>
  </si>
  <si>
    <t>産地生産基盤パワーアップ事業(国産シェア拡大対策（出荷作業合理化実践支援））</t>
    <rPh sb="15" eb="17">
      <t>コクサン</t>
    </rPh>
    <rPh sb="20" eb="22">
      <t>カクダイ</t>
    </rPh>
    <rPh sb="22" eb="24">
      <t>タイサク</t>
    </rPh>
    <rPh sb="25" eb="29">
      <t>シュッカサギョウ</t>
    </rPh>
    <rPh sb="29" eb="32">
      <t>ゴウリカ</t>
    </rPh>
    <rPh sb="32" eb="36">
      <t>ジッセンシエン</t>
    </rPh>
    <phoneticPr fontId="13"/>
  </si>
  <si>
    <t>産地生産基盤パワーアップ事業(収益性向上対策・生産基盤強化対策）</t>
    <rPh sb="15" eb="18">
      <t>シュウエキセイ</t>
    </rPh>
    <rPh sb="18" eb="20">
      <t>コウジョウ</t>
    </rPh>
    <rPh sb="20" eb="22">
      <t>タイサク</t>
    </rPh>
    <rPh sb="23" eb="25">
      <t>セイサン</t>
    </rPh>
    <rPh sb="25" eb="27">
      <t>キバン</t>
    </rPh>
    <rPh sb="27" eb="29">
      <t>キョウカ</t>
    </rPh>
    <rPh sb="29" eb="31">
      <t>タイサク</t>
    </rPh>
    <phoneticPr fontId="14"/>
  </si>
  <si>
    <t>収益力強化に計画的に取り組む産地に対し、計画の実現に必要な集出荷貯蔵施設等の整備等を支援。</t>
    <rPh sb="20" eb="22">
      <t>ケイカク</t>
    </rPh>
    <rPh sb="23" eb="25">
      <t>ジツゲン</t>
    </rPh>
    <rPh sb="26" eb="28">
      <t>ヒツヨウ</t>
    </rPh>
    <rPh sb="29" eb="30">
      <t>シュウ</t>
    </rPh>
    <rPh sb="30" eb="32">
      <t>シュッカ</t>
    </rPh>
    <rPh sb="32" eb="34">
      <t>チョゾウ</t>
    </rPh>
    <rPh sb="34" eb="36">
      <t>シセツ</t>
    </rPh>
    <rPh sb="36" eb="37">
      <t>ナド</t>
    </rPh>
    <rPh sb="38" eb="40">
      <t>セイビ</t>
    </rPh>
    <rPh sb="40" eb="41">
      <t>トウ</t>
    </rPh>
    <rPh sb="42" eb="44">
      <t>シエン</t>
    </rPh>
    <phoneticPr fontId="14"/>
  </si>
  <si>
    <t>畑作物産地形成促進事業（C類型）</t>
    <rPh sb="0" eb="3">
      <t>ハタサクモツ</t>
    </rPh>
    <rPh sb="3" eb="7">
      <t>サンチケイセイ</t>
    </rPh>
    <rPh sb="7" eb="11">
      <t>ソクシンジギョウ</t>
    </rPh>
    <rPh sb="13" eb="15">
      <t>ルイガタ</t>
    </rPh>
    <phoneticPr fontId="37"/>
  </si>
  <si>
    <t>水田における畑作物（麦・大豆、高収益作物、子実用とうもろこし）の導入・定着により、水田農業を需要拡大が期待される畑作物を生産する農業へと転換するため、実需者との結び付きの下、低コスト生産等に取り組む生産者を支援。</t>
    <rPh sb="41" eb="43">
      <t>スイデン</t>
    </rPh>
    <rPh sb="43" eb="45">
      <t>ノウギョウ</t>
    </rPh>
    <rPh sb="46" eb="48">
      <t>ジュヨウ</t>
    </rPh>
    <rPh sb="48" eb="50">
      <t>カクダイ</t>
    </rPh>
    <rPh sb="51" eb="53">
      <t>キタイ</t>
    </rPh>
    <rPh sb="56" eb="58">
      <t>ハタサク</t>
    </rPh>
    <rPh sb="58" eb="59">
      <t>ブツ</t>
    </rPh>
    <rPh sb="60" eb="62">
      <t>セイサン</t>
    </rPh>
    <rPh sb="64" eb="66">
      <t>ノウギョウ</t>
    </rPh>
    <rPh sb="68" eb="70">
      <t>テンカン</t>
    </rPh>
    <rPh sb="80" eb="81">
      <t>ムス</t>
    </rPh>
    <rPh sb="82" eb="83">
      <t>ツ</t>
    </rPh>
    <rPh sb="85" eb="86">
      <t>シタ</t>
    </rPh>
    <rPh sb="93" eb="94">
      <t>トウ</t>
    </rPh>
    <rPh sb="95" eb="96">
      <t>ト</t>
    </rPh>
    <rPh sb="97" eb="98">
      <t>ク</t>
    </rPh>
    <rPh sb="99" eb="102">
      <t>セイサンシャ</t>
    </rPh>
    <phoneticPr fontId="14"/>
  </si>
  <si>
    <t>畑作物産地形成促進事業（D類型）</t>
    <rPh sb="0" eb="3">
      <t>ハタサクモツ</t>
    </rPh>
    <rPh sb="3" eb="7">
      <t>サンチケイセイ</t>
    </rPh>
    <rPh sb="7" eb="11">
      <t>ソクシンジギョウ</t>
    </rPh>
    <rPh sb="13" eb="15">
      <t>ルイガタ</t>
    </rPh>
    <phoneticPr fontId="37"/>
  </si>
  <si>
    <t>国内森林資源活用・木材産業国際競争力強化対策事業（Ａ類型）</t>
    <rPh sb="22" eb="24">
      <t>ジギョウ</t>
    </rPh>
    <rPh sb="26" eb="28">
      <t>ルイケイ</t>
    </rPh>
    <phoneticPr fontId="13"/>
  </si>
  <si>
    <t>林野庁</t>
    <rPh sb="0" eb="3">
      <t>リンヤチョウ</t>
    </rPh>
    <phoneticPr fontId="14"/>
  </si>
  <si>
    <t>計画課</t>
    <rPh sb="0" eb="3">
      <t>ケイカクカ</t>
    </rPh>
    <phoneticPr fontId="14"/>
  </si>
  <si>
    <t>国内森林資源活用・木材産業国際競争力強化対策事業（Ｂ類型）</t>
    <rPh sb="22" eb="24">
      <t>ジギョウ</t>
    </rPh>
    <rPh sb="26" eb="28">
      <t>ルイケイ</t>
    </rPh>
    <phoneticPr fontId="13"/>
  </si>
  <si>
    <t>国内森林資源活用・木材産業国際競争力強化対策事業（うち補助事業）</t>
    <rPh sb="22" eb="24">
      <t>ジギョウ</t>
    </rPh>
    <rPh sb="27" eb="31">
      <t>ホジョジギョウ</t>
    </rPh>
    <phoneticPr fontId="13"/>
  </si>
  <si>
    <t>国内森林資源活用・木材産業国際競争力強化対策事業（うち交付金事業）</t>
    <rPh sb="22" eb="24">
      <t>ジギョウ</t>
    </rPh>
    <rPh sb="27" eb="32">
      <t>コウフキンジギョウ</t>
    </rPh>
    <phoneticPr fontId="13"/>
  </si>
  <si>
    <t>国内森林資源活用・木材産業国際競争力強化対策事業（Ｄ類型）</t>
    <rPh sb="22" eb="24">
      <t>ジギョウ</t>
    </rPh>
    <rPh sb="26" eb="28">
      <t>ルイケイ</t>
    </rPh>
    <phoneticPr fontId="13"/>
  </si>
  <si>
    <t>食料自給率・自給力の向上に資する麦、大豆、飼料用米等の戦略作物の本作化とともに、地域の特色をいかした魅力的な産地づくり、高収益作物の導入・定着等を支援。</t>
    <phoneticPr fontId="14"/>
  </si>
  <si>
    <t>水産業競争力強化緊急事業（うち漁業構造改革総合対策事業）</t>
    <rPh sb="15" eb="17">
      <t>ギョギョウ</t>
    </rPh>
    <rPh sb="17" eb="19">
      <t>コウゾウ</t>
    </rPh>
    <rPh sb="19" eb="21">
      <t>カイカク</t>
    </rPh>
    <rPh sb="21" eb="23">
      <t>ソウゴウ</t>
    </rPh>
    <rPh sb="23" eb="25">
      <t>タイサク</t>
    </rPh>
    <rPh sb="25" eb="27">
      <t>ジギョウ</t>
    </rPh>
    <phoneticPr fontId="14"/>
  </si>
  <si>
    <t>不漁・脱炭素対策として長期的不漁や燃油削減に対応するための多目的漁船の導入等新たな操業・生産体制への転換、マーケットイン型養殖業等の実証の取組を支援する。</t>
    <phoneticPr fontId="14"/>
  </si>
  <si>
    <t>水産庁</t>
    <rPh sb="0" eb="3">
      <t>スイサンチョウ</t>
    </rPh>
    <phoneticPr fontId="14"/>
  </si>
  <si>
    <t>研究指導課</t>
    <rPh sb="0" eb="2">
      <t>ケンキュウ</t>
    </rPh>
    <rPh sb="2" eb="4">
      <t>シドウ</t>
    </rPh>
    <rPh sb="4" eb="5">
      <t>カ</t>
    </rPh>
    <phoneticPr fontId="14"/>
  </si>
  <si>
    <t>水産業競争力強化緊急事業（うち水産業競争力強化緊急施設整備事業）</t>
    <rPh sb="15" eb="18">
      <t>スイサンギョウ</t>
    </rPh>
    <rPh sb="18" eb="21">
      <t>キョウソウリョク</t>
    </rPh>
    <rPh sb="21" eb="23">
      <t>キョウカ</t>
    </rPh>
    <rPh sb="23" eb="25">
      <t>キンキュウ</t>
    </rPh>
    <rPh sb="25" eb="27">
      <t>シセツ</t>
    </rPh>
    <rPh sb="27" eb="29">
      <t>セイビ</t>
    </rPh>
    <rPh sb="29" eb="31">
      <t>ジギョウ</t>
    </rPh>
    <phoneticPr fontId="14"/>
  </si>
  <si>
    <t>競争力強化のために必要となる共同利用施設の整備、産地市場の再編の推進に必要な施設の整備等を支援する。</t>
    <phoneticPr fontId="14"/>
  </si>
  <si>
    <t>防災漁村課</t>
    <rPh sb="0" eb="2">
      <t>ボウサイ</t>
    </rPh>
    <rPh sb="2" eb="5">
      <t>ギョソンカ</t>
    </rPh>
    <phoneticPr fontId="14"/>
  </si>
  <si>
    <t>生産性の向上、省力・省コスト化に資する漁業用機器等の導入を支援する。</t>
  </si>
  <si>
    <t>水産業競争力強化緊急事業（うち水産業競争力強化漁港機能増進事業）</t>
    <rPh sb="15" eb="18">
      <t>スイサンギョウ</t>
    </rPh>
    <rPh sb="18" eb="21">
      <t>キョウソウリョク</t>
    </rPh>
    <rPh sb="21" eb="23">
      <t>キョウカ</t>
    </rPh>
    <rPh sb="23" eb="25">
      <t>ギョコウ</t>
    </rPh>
    <rPh sb="25" eb="27">
      <t>キノウ</t>
    </rPh>
    <rPh sb="27" eb="29">
      <t>ゾウシン</t>
    </rPh>
    <rPh sb="29" eb="31">
      <t>ジギョウ</t>
    </rPh>
    <phoneticPr fontId="14"/>
  </si>
  <si>
    <t>漁港の機能を増進し、競争力のある生産・流通体制を構築するために必要となる漁港施設等の整備を支援する。</t>
    <phoneticPr fontId="14"/>
  </si>
  <si>
    <t>野菜価格安定対策事業</t>
    <rPh sb="0" eb="2">
      <t>ヤサイ</t>
    </rPh>
    <rPh sb="2" eb="4">
      <t>カカク</t>
    </rPh>
    <rPh sb="4" eb="6">
      <t>アンテイ</t>
    </rPh>
    <rPh sb="6" eb="8">
      <t>タイサク</t>
    </rPh>
    <rPh sb="8" eb="10">
      <t>ジギョウ</t>
    </rPh>
    <phoneticPr fontId="14"/>
  </si>
  <si>
    <t>園芸作物課</t>
    <rPh sb="0" eb="5">
      <t>エンゲイサクモツカ</t>
    </rPh>
    <phoneticPr fontId="14"/>
  </si>
  <si>
    <t>畜産経営の安定に関する法律に基づき、生乳の再生産の確保と全国の酪農経営の安定を図るため、加工原料乳（脱脂粉乳・バター等向け、チーズ向け及び生クリーム等の液状乳製品向けの生乳）について生産者補給金等を交付。</t>
    <phoneticPr fontId="14"/>
  </si>
  <si>
    <t>牛乳乳製品課</t>
    <rPh sb="0" eb="5">
      <t>ギュウニュウニュウセイヒン</t>
    </rPh>
    <rPh sb="5" eb="6">
      <t>カ</t>
    </rPh>
    <phoneticPr fontId="14"/>
  </si>
  <si>
    <t>国産乳製品等競争力強化対策事業（A類型）</t>
    <rPh sb="17" eb="19">
      <t>ルイケイ</t>
    </rPh>
    <phoneticPr fontId="14"/>
  </si>
  <si>
    <t>チーズ向け生乳の品質向上、技術研修、国際コンテストへの参加支援、国産チーズの需要拡大に向けた取組等を支援。</t>
    <rPh sb="3" eb="4">
      <t>ム</t>
    </rPh>
    <rPh sb="5" eb="7">
      <t>セイニュウ</t>
    </rPh>
    <rPh sb="8" eb="10">
      <t>ヒンシツ</t>
    </rPh>
    <rPh sb="10" eb="12">
      <t>コウジョウ</t>
    </rPh>
    <rPh sb="13" eb="15">
      <t>ギジュツ</t>
    </rPh>
    <rPh sb="15" eb="17">
      <t>ケンシュウ</t>
    </rPh>
    <rPh sb="18" eb="20">
      <t>コクサイ</t>
    </rPh>
    <rPh sb="27" eb="31">
      <t>サンカシエン</t>
    </rPh>
    <rPh sb="32" eb="34">
      <t>コクサン</t>
    </rPh>
    <rPh sb="38" eb="40">
      <t>ジュヨウ</t>
    </rPh>
    <rPh sb="40" eb="42">
      <t>カクダイ</t>
    </rPh>
    <rPh sb="43" eb="44">
      <t>ム</t>
    </rPh>
    <rPh sb="46" eb="48">
      <t>トリクミ</t>
    </rPh>
    <rPh sb="48" eb="49">
      <t>トウ</t>
    </rPh>
    <rPh sb="50" eb="52">
      <t>シエン</t>
    </rPh>
    <phoneticPr fontId="14"/>
  </si>
  <si>
    <t>国産乳製品等競争力強化対策事業（D類型）</t>
    <rPh sb="17" eb="19">
      <t>ルイケイ</t>
    </rPh>
    <phoneticPr fontId="14"/>
  </si>
  <si>
    <t>チーズ工房等のチーズを製造する者が取り組む、高品質なチーズや輸出向けチーズの製造に係る規模拡大や生産性向上に必要な施設整備を支援。</t>
    <rPh sb="11" eb="13">
      <t>セイゾウ</t>
    </rPh>
    <rPh sb="15" eb="16">
      <t>シャ</t>
    </rPh>
    <rPh sb="17" eb="18">
      <t>ト</t>
    </rPh>
    <rPh sb="19" eb="20">
      <t>ク</t>
    </rPh>
    <rPh sb="22" eb="25">
      <t>コウヒンシツ</t>
    </rPh>
    <rPh sb="30" eb="33">
      <t>ユシュツム</t>
    </rPh>
    <rPh sb="38" eb="40">
      <t>セイゾウ</t>
    </rPh>
    <rPh sb="41" eb="42">
      <t>カカ</t>
    </rPh>
    <rPh sb="43" eb="47">
      <t>キボカクダイ</t>
    </rPh>
    <rPh sb="48" eb="51">
      <t>セイサンセイ</t>
    </rPh>
    <rPh sb="51" eb="53">
      <t>コウジョウ</t>
    </rPh>
    <rPh sb="54" eb="56">
      <t>ヒツヨウ</t>
    </rPh>
    <rPh sb="57" eb="59">
      <t>シセツ</t>
    </rPh>
    <rPh sb="59" eb="61">
      <t>セイビ</t>
    </rPh>
    <rPh sb="62" eb="64">
      <t>シエン</t>
    </rPh>
    <phoneticPr fontId="14"/>
  </si>
  <si>
    <t>酪農経営改善緊急支援事業</t>
    <rPh sb="0" eb="2">
      <t>ラクノウ</t>
    </rPh>
    <rPh sb="2" eb="4">
      <t>ケイエイ</t>
    </rPh>
    <rPh sb="4" eb="6">
      <t>カイゼン</t>
    </rPh>
    <rPh sb="6" eb="8">
      <t>キンキュウ</t>
    </rPh>
    <rPh sb="8" eb="10">
      <t>シエン</t>
    </rPh>
    <rPh sb="10" eb="12">
      <t>ジギョウ</t>
    </rPh>
    <phoneticPr fontId="14"/>
  </si>
  <si>
    <t>生産者が早期に乳用経産牛を削減し、一定期間、生乳の生産抑制に取組む場合に、奨励金を交付。</t>
    <rPh sb="0" eb="3">
      <t>セイサンシャ</t>
    </rPh>
    <rPh sb="4" eb="6">
      <t>ソウキ</t>
    </rPh>
    <rPh sb="7" eb="9">
      <t>ニュウヨウ</t>
    </rPh>
    <rPh sb="9" eb="12">
      <t>ケイサンギュウ</t>
    </rPh>
    <rPh sb="33" eb="35">
      <t>バアイ</t>
    </rPh>
    <phoneticPr fontId="14"/>
  </si>
  <si>
    <t>スマート農業技術の開発・実証・実装プロジェクト</t>
  </si>
  <si>
    <t>海外依存度の高い農業資材や労働力の削減、自給率の低い作物の生産性向上等に必要なスマート農業技術の開発・改良及び実証を実施。併せて実証で得られた各種データの情報発信及び実証参加者が実証成果を全国各地の生産者・産地に横展開する取組を推進。</t>
    <phoneticPr fontId="14"/>
  </si>
  <si>
    <t>農林水産技術会議事務局</t>
    <rPh sb="0" eb="11">
      <t>ノウリンスイサンギジュツカイギジムキョク</t>
    </rPh>
    <phoneticPr fontId="14"/>
  </si>
  <si>
    <t xml:space="preserve">研究推進課
</t>
    <rPh sb="0" eb="5">
      <t>ケンキュウスイシンカ</t>
    </rPh>
    <phoneticPr fontId="14"/>
  </si>
  <si>
    <t>機構集積協力金交付事業</t>
    <rPh sb="0" eb="7">
      <t>キコウシュウセキキョウリョクキン</t>
    </rPh>
    <rPh sb="7" eb="11">
      <t>コウフジギョウ</t>
    </rPh>
    <phoneticPr fontId="13"/>
  </si>
  <si>
    <t>経営局</t>
    <rPh sb="0" eb="3">
      <t>ケイエイキョク</t>
    </rPh>
    <phoneticPr fontId="14"/>
  </si>
  <si>
    <t>農地政策課</t>
    <rPh sb="0" eb="4">
      <t>ノウチセイサク</t>
    </rPh>
    <rPh sb="4" eb="5">
      <t>カ</t>
    </rPh>
    <phoneticPr fontId="14"/>
  </si>
  <si>
    <t>鳥獣被害防止総合対策交付金（C類型）</t>
    <rPh sb="15" eb="17">
      <t>ルイケイ</t>
    </rPh>
    <phoneticPr fontId="13"/>
  </si>
  <si>
    <t>農村振興局</t>
    <rPh sb="0" eb="5">
      <t>ノウソンシンコウキョク</t>
    </rPh>
    <phoneticPr fontId="14"/>
  </si>
  <si>
    <t>鳥獣対策・農村環境課</t>
    <rPh sb="0" eb="2">
      <t>チョウジュウ</t>
    </rPh>
    <rPh sb="2" eb="4">
      <t>タイサク</t>
    </rPh>
    <rPh sb="5" eb="10">
      <t>ノウソンカンキョウカ</t>
    </rPh>
    <phoneticPr fontId="14"/>
  </si>
  <si>
    <t>鳥獣被害防止総合対策交付金（B類型）</t>
    <rPh sb="15" eb="17">
      <t>ルイケイ</t>
    </rPh>
    <phoneticPr fontId="13"/>
  </si>
  <si>
    <t>みどりの食料システム戦略緊急対策交付金</t>
    <rPh sb="16" eb="19">
      <t>コウフキン</t>
    </rPh>
    <phoneticPr fontId="14"/>
  </si>
  <si>
    <t>環境バイオマス政策課</t>
    <rPh sb="0" eb="2">
      <t>カンキョウ</t>
    </rPh>
    <rPh sb="7" eb="10">
      <t>セイサクカ</t>
    </rPh>
    <phoneticPr fontId="14"/>
  </si>
  <si>
    <t>みどりの食料システム戦略環境構築推進事業</t>
    <rPh sb="12" eb="20">
      <t>カンキョウコウチクスイシンジギョウ</t>
    </rPh>
    <phoneticPr fontId="14"/>
  </si>
  <si>
    <t>持続的畑作生産体系確立緊急支援事業（砂糖の仕向先変更促進対策事業）</t>
    <rPh sb="18" eb="20">
      <t>サトウ</t>
    </rPh>
    <rPh sb="21" eb="23">
      <t>シム</t>
    </rPh>
    <rPh sb="23" eb="24">
      <t>サキ</t>
    </rPh>
    <rPh sb="24" eb="26">
      <t>ヘンコウ</t>
    </rPh>
    <rPh sb="26" eb="28">
      <t>ソクシン</t>
    </rPh>
    <rPh sb="28" eb="30">
      <t>タイサク</t>
    </rPh>
    <rPh sb="30" eb="32">
      <t>ジギョウ</t>
    </rPh>
    <phoneticPr fontId="13"/>
  </si>
  <si>
    <t>畑作産地において、病害虫の発生リスクの低減や労働力不足等の課題に対応するため、サツマイモ基腐病等の病害抑制と需要に応じた生産拡大の両立、労働負担軽減、環境に配慮した生産体系の確立、ばれいしょの種子の安定供給、新たな需要拡大の取組を支援。</t>
    <phoneticPr fontId="14"/>
  </si>
  <si>
    <t>地域作物課</t>
    <rPh sb="0" eb="4">
      <t>チイキサクモツ</t>
    </rPh>
    <rPh sb="4" eb="5">
      <t>カ</t>
    </rPh>
    <phoneticPr fontId="14"/>
  </si>
  <si>
    <t>持続的畑作生産体系確立緊急支援事業（環境に配慮した地域生産モデル確立事業）</t>
    <rPh sb="18" eb="20">
      <t>カンキョウ</t>
    </rPh>
    <rPh sb="21" eb="23">
      <t>ハイリョ</t>
    </rPh>
    <rPh sb="25" eb="27">
      <t>チイキ</t>
    </rPh>
    <rPh sb="27" eb="29">
      <t>セイサン</t>
    </rPh>
    <rPh sb="32" eb="34">
      <t>カクリツ</t>
    </rPh>
    <rPh sb="34" eb="36">
      <t>ジギョウ</t>
    </rPh>
    <phoneticPr fontId="13"/>
  </si>
  <si>
    <t>持続的畑作生産体系確立緊急支援事業（かんしょ病害抑制対策事業、砂糖等の新規需要開拓支援事業）</t>
    <rPh sb="22" eb="24">
      <t>ビョウガイ</t>
    </rPh>
    <rPh sb="24" eb="26">
      <t>ヨクセイ</t>
    </rPh>
    <rPh sb="26" eb="28">
      <t>タイサク</t>
    </rPh>
    <rPh sb="28" eb="30">
      <t>ジギョウ</t>
    </rPh>
    <rPh sb="31" eb="33">
      <t>サトウ</t>
    </rPh>
    <rPh sb="33" eb="34">
      <t>ナド</t>
    </rPh>
    <rPh sb="35" eb="37">
      <t>シンキ</t>
    </rPh>
    <rPh sb="37" eb="39">
      <t>ジュヨウ</t>
    </rPh>
    <rPh sb="39" eb="41">
      <t>カイタク</t>
    </rPh>
    <rPh sb="41" eb="43">
      <t>シエン</t>
    </rPh>
    <rPh sb="43" eb="45">
      <t>ジギョウ</t>
    </rPh>
    <phoneticPr fontId="13"/>
  </si>
  <si>
    <t>新規就農者確保緊急対策事業のうち就農準備支援事業</t>
    <rPh sb="0" eb="2">
      <t>シンキ</t>
    </rPh>
    <rPh sb="2" eb="5">
      <t>シュウノウシャ</t>
    </rPh>
    <rPh sb="5" eb="7">
      <t>カクホ</t>
    </rPh>
    <rPh sb="7" eb="9">
      <t>キンキュウ</t>
    </rPh>
    <rPh sb="9" eb="11">
      <t>タイサク</t>
    </rPh>
    <rPh sb="11" eb="13">
      <t>ジギョウ</t>
    </rPh>
    <rPh sb="16" eb="18">
      <t>シュウノウ</t>
    </rPh>
    <rPh sb="18" eb="20">
      <t>ジュンビ</t>
    </rPh>
    <rPh sb="20" eb="22">
      <t>シエン</t>
    </rPh>
    <rPh sb="22" eb="24">
      <t>ジギョウ</t>
    </rPh>
    <phoneticPr fontId="13"/>
  </si>
  <si>
    <t>次世代を担う農業者を目指す49歳以下の者に対し、就農準備を支援する資金を交付。</t>
    <rPh sb="0" eb="3">
      <t>ジセダイ</t>
    </rPh>
    <rPh sb="4" eb="5">
      <t>ニナ</t>
    </rPh>
    <rPh sb="6" eb="9">
      <t>ノウギョウシャ</t>
    </rPh>
    <rPh sb="10" eb="12">
      <t>メザ</t>
    </rPh>
    <rPh sb="15" eb="16">
      <t>サイ</t>
    </rPh>
    <rPh sb="16" eb="18">
      <t>イカ</t>
    </rPh>
    <rPh sb="19" eb="20">
      <t>シャ</t>
    </rPh>
    <rPh sb="21" eb="22">
      <t>タイ</t>
    </rPh>
    <rPh sb="24" eb="26">
      <t>シュウノウ</t>
    </rPh>
    <rPh sb="26" eb="28">
      <t>ジュンビ</t>
    </rPh>
    <rPh sb="29" eb="31">
      <t>シエン</t>
    </rPh>
    <rPh sb="33" eb="35">
      <t>シキン</t>
    </rPh>
    <rPh sb="36" eb="38">
      <t>コウフ</t>
    </rPh>
    <phoneticPr fontId="14"/>
  </si>
  <si>
    <t>26.00の内数</t>
    <rPh sb="6" eb="8">
      <t>ウチスウ</t>
    </rPh>
    <phoneticPr fontId="13"/>
  </si>
  <si>
    <t>就農・女性課</t>
    <rPh sb="0" eb="2">
      <t>シュウノウ</t>
    </rPh>
    <rPh sb="3" eb="6">
      <t>ジョセイカ</t>
    </rPh>
    <phoneticPr fontId="14"/>
  </si>
  <si>
    <t>新規就農者確保緊急対策事業のうち初期投資促進事業</t>
    <rPh sb="16" eb="18">
      <t>ショキ</t>
    </rPh>
    <rPh sb="18" eb="20">
      <t>トウシ</t>
    </rPh>
    <rPh sb="20" eb="22">
      <t>ソクシン</t>
    </rPh>
    <rPh sb="22" eb="24">
      <t>ジギョウ</t>
    </rPh>
    <phoneticPr fontId="13"/>
  </si>
  <si>
    <t>就農後の経営発展のために、都道府県が機械・施設等の導入を支援する場合、都道府県支援分の２倍を国が支援。</t>
    <rPh sb="0" eb="2">
      <t>シュウノウ</t>
    </rPh>
    <rPh sb="2" eb="3">
      <t>ゴ</t>
    </rPh>
    <rPh sb="4" eb="6">
      <t>ケイエイ</t>
    </rPh>
    <rPh sb="6" eb="8">
      <t>ハッテン</t>
    </rPh>
    <rPh sb="13" eb="17">
      <t>トドウフケン</t>
    </rPh>
    <rPh sb="18" eb="20">
      <t>キカイ</t>
    </rPh>
    <rPh sb="21" eb="23">
      <t>シセツ</t>
    </rPh>
    <rPh sb="23" eb="24">
      <t>トウ</t>
    </rPh>
    <rPh sb="25" eb="27">
      <t>ドウニュウ</t>
    </rPh>
    <rPh sb="28" eb="30">
      <t>シエン</t>
    </rPh>
    <rPh sb="32" eb="34">
      <t>バアイ</t>
    </rPh>
    <rPh sb="35" eb="39">
      <t>トドウフケン</t>
    </rPh>
    <rPh sb="39" eb="41">
      <t>シエン</t>
    </rPh>
    <rPh sb="41" eb="42">
      <t>ブン</t>
    </rPh>
    <rPh sb="44" eb="45">
      <t>バイ</t>
    </rPh>
    <rPh sb="46" eb="47">
      <t>クニ</t>
    </rPh>
    <rPh sb="48" eb="50">
      <t>シエン</t>
    </rPh>
    <phoneticPr fontId="14"/>
  </si>
  <si>
    <t>新規就農者確保緊急対策事業のうち農業教育環境整備事業（うち機械・設備導入）</t>
    <rPh sb="16" eb="18">
      <t>ノウギョウ</t>
    </rPh>
    <rPh sb="18" eb="20">
      <t>キョウイク</t>
    </rPh>
    <rPh sb="20" eb="22">
      <t>カンキョウ</t>
    </rPh>
    <rPh sb="22" eb="24">
      <t>セイビ</t>
    </rPh>
    <rPh sb="24" eb="26">
      <t>ジギョウ</t>
    </rPh>
    <rPh sb="29" eb="31">
      <t>キカイ</t>
    </rPh>
    <rPh sb="32" eb="34">
      <t>セツビ</t>
    </rPh>
    <rPh sb="34" eb="36">
      <t>ドウニュウ</t>
    </rPh>
    <phoneticPr fontId="13"/>
  </si>
  <si>
    <t>農業大学校、農業高校等における農業教育の高度化のための研修用機械・設備の導入を支援。</t>
    <rPh sb="0" eb="2">
      <t>ノウギョウ</t>
    </rPh>
    <rPh sb="2" eb="5">
      <t>ダイガッコウ</t>
    </rPh>
    <rPh sb="6" eb="8">
      <t>ノウギョウ</t>
    </rPh>
    <rPh sb="8" eb="10">
      <t>コウコウ</t>
    </rPh>
    <rPh sb="10" eb="11">
      <t>トウ</t>
    </rPh>
    <rPh sb="15" eb="17">
      <t>ノウギョウ</t>
    </rPh>
    <rPh sb="17" eb="19">
      <t>キョウイク</t>
    </rPh>
    <rPh sb="20" eb="23">
      <t>コウドカ</t>
    </rPh>
    <rPh sb="27" eb="30">
      <t>ケンシュウヨウ</t>
    </rPh>
    <rPh sb="30" eb="32">
      <t>キカイ</t>
    </rPh>
    <rPh sb="33" eb="35">
      <t>セツビ</t>
    </rPh>
    <rPh sb="36" eb="38">
      <t>ドウニュウ</t>
    </rPh>
    <rPh sb="39" eb="41">
      <t>シエン</t>
    </rPh>
    <phoneticPr fontId="14"/>
  </si>
  <si>
    <t>新規就農者確保緊急対策事業のうち農業教育環境整備事業（うち施設整備）</t>
    <rPh sb="16" eb="18">
      <t>ノウギョウ</t>
    </rPh>
    <rPh sb="18" eb="20">
      <t>キョウイク</t>
    </rPh>
    <rPh sb="20" eb="22">
      <t>カンキョウ</t>
    </rPh>
    <rPh sb="22" eb="24">
      <t>セイビ</t>
    </rPh>
    <rPh sb="24" eb="26">
      <t>ジギョウ</t>
    </rPh>
    <rPh sb="29" eb="31">
      <t>シセツ</t>
    </rPh>
    <rPh sb="31" eb="33">
      <t>セイビ</t>
    </rPh>
    <phoneticPr fontId="13"/>
  </si>
  <si>
    <t>農業大学校、農業高校等における農業教育の高度化のための施設の整備を支援。</t>
    <rPh sb="0" eb="2">
      <t>ノウギョウ</t>
    </rPh>
    <rPh sb="2" eb="5">
      <t>ダイガッコウ</t>
    </rPh>
    <rPh sb="6" eb="8">
      <t>ノウギョウ</t>
    </rPh>
    <rPh sb="8" eb="10">
      <t>コウコウ</t>
    </rPh>
    <rPh sb="10" eb="11">
      <t>トウ</t>
    </rPh>
    <rPh sb="15" eb="17">
      <t>ノウギョウ</t>
    </rPh>
    <rPh sb="17" eb="19">
      <t>キョウイク</t>
    </rPh>
    <rPh sb="20" eb="23">
      <t>コウドカ</t>
    </rPh>
    <rPh sb="27" eb="29">
      <t>シセツ</t>
    </rPh>
    <rPh sb="30" eb="32">
      <t>セイビ</t>
    </rPh>
    <rPh sb="33" eb="35">
      <t>シエン</t>
    </rPh>
    <phoneticPr fontId="14"/>
  </si>
  <si>
    <t>新規就農者確保緊急対策事業のうち女性の就農環境改善支援事業</t>
    <rPh sb="16" eb="18">
      <t>ジョセイ</t>
    </rPh>
    <rPh sb="19" eb="21">
      <t>シュウノウ</t>
    </rPh>
    <rPh sb="21" eb="23">
      <t>カンキョウ</t>
    </rPh>
    <rPh sb="23" eb="25">
      <t>カイゼン</t>
    </rPh>
    <rPh sb="25" eb="27">
      <t>シエン</t>
    </rPh>
    <rPh sb="27" eb="29">
      <t>ジギョウ</t>
    </rPh>
    <phoneticPr fontId="13"/>
  </si>
  <si>
    <t>男女別トイレや更衣室の確保等、女性が働きやすい環境の整備、女性農業者のグループ活動の開始または発展等の取組を支援。</t>
    <rPh sb="0" eb="3">
      <t>ダンジョベツ</t>
    </rPh>
    <rPh sb="7" eb="10">
      <t>コウイシツ</t>
    </rPh>
    <rPh sb="11" eb="13">
      <t>カクホ</t>
    </rPh>
    <rPh sb="13" eb="14">
      <t>トウ</t>
    </rPh>
    <rPh sb="15" eb="17">
      <t>ジョセイ</t>
    </rPh>
    <rPh sb="18" eb="19">
      <t>ハタラ</t>
    </rPh>
    <rPh sb="23" eb="25">
      <t>カンキョウ</t>
    </rPh>
    <rPh sb="26" eb="28">
      <t>セイビ</t>
    </rPh>
    <rPh sb="29" eb="31">
      <t>ジョセイ</t>
    </rPh>
    <rPh sb="31" eb="34">
      <t>ノウギョウシャ</t>
    </rPh>
    <rPh sb="39" eb="41">
      <t>カツドウ</t>
    </rPh>
    <rPh sb="42" eb="44">
      <t>カイシ</t>
    </rPh>
    <rPh sb="47" eb="49">
      <t>ハッテン</t>
    </rPh>
    <rPh sb="49" eb="50">
      <t>トウ</t>
    </rPh>
    <rPh sb="51" eb="53">
      <t>トリクミ</t>
    </rPh>
    <rPh sb="54" eb="56">
      <t>シエン</t>
    </rPh>
    <phoneticPr fontId="14"/>
  </si>
  <si>
    <t>新規就農者確保緊急対策事業のうち農業の魅力発信支援事業</t>
    <rPh sb="16" eb="18">
      <t>ノウギョウ</t>
    </rPh>
    <rPh sb="19" eb="21">
      <t>ミリョク</t>
    </rPh>
    <rPh sb="21" eb="23">
      <t>ハッシン</t>
    </rPh>
    <rPh sb="23" eb="25">
      <t>シエン</t>
    </rPh>
    <rPh sb="25" eb="27">
      <t>ジギョウ</t>
    </rPh>
    <phoneticPr fontId="13"/>
  </si>
  <si>
    <t>ロールモデルとなる農業者による職業としての農業の魅力発信の取組を支援。</t>
    <rPh sb="9" eb="12">
      <t>ノウギョウシャ</t>
    </rPh>
    <rPh sb="15" eb="17">
      <t>ショクギョウ</t>
    </rPh>
    <rPh sb="21" eb="23">
      <t>ノウギョウ</t>
    </rPh>
    <rPh sb="24" eb="28">
      <t>ミリョクハッシン</t>
    </rPh>
    <rPh sb="29" eb="31">
      <t>トリクミ</t>
    </rPh>
    <rPh sb="32" eb="34">
      <t>シエン</t>
    </rPh>
    <phoneticPr fontId="14"/>
  </si>
  <si>
    <t>担い手確保・経営強化支援事業</t>
  </si>
  <si>
    <t>人・農地プランに基づき、農地中間管理機構を活用して農地の集積・集約化に取り組んでいる地域等において、農産物の輸出に向けた取組など意欲的な取組により、農業経営の発展を図ろうとする担い手の農業用機械・施設の導入を支援。</t>
    <rPh sb="88" eb="89">
      <t>ニナ</t>
    </rPh>
    <rPh sb="90" eb="91">
      <t>テ</t>
    </rPh>
    <phoneticPr fontId="14"/>
  </si>
  <si>
    <t>経営政策課
担い手総合対策室</t>
    <rPh sb="0" eb="5">
      <t>ケイエイセイサクカ</t>
    </rPh>
    <rPh sb="6" eb="7">
      <t>ニナ</t>
    </rPh>
    <rPh sb="8" eb="14">
      <t>テソウゴウタイサクシツ</t>
    </rPh>
    <phoneticPr fontId="14"/>
  </si>
  <si>
    <t>甘味資源作物産地生産体制強化緊急対策事業</t>
  </si>
  <si>
    <t>離島等の地域経済・雇用を支えるさとうきび・かんしょの生産者、製糖工場やでん粉工場の持続可能な生産体制の構築を図るため、生産性向上の取組、サツマイモ基腐病等の病害対応の取組、製糖工場の「働き方改革」に向けた労働生産性を高める取組等を支援。</t>
  </si>
  <si>
    <t xml:space="preserve">農業支援サービス事業インキュベーション緊急対策事業（サービス事業体スタートアップ支援）                                   </t>
    <rPh sb="0" eb="4">
      <t>ノウギョウシエン</t>
    </rPh>
    <rPh sb="8" eb="10">
      <t>ジギョウ</t>
    </rPh>
    <rPh sb="19" eb="23">
      <t>キンキュウタイサク</t>
    </rPh>
    <phoneticPr fontId="13"/>
  </si>
  <si>
    <t>スタートアップ段階の事業者を対象に、農業支援サービスを募集し、そのサービスを使いたい産地においてサービスを試行・改良を支援することにより、農業支援サービスの産地への定着（マッチング）を推進。</t>
    <phoneticPr fontId="38"/>
  </si>
  <si>
    <t>12.36の内数</t>
    <rPh sb="6" eb="8">
      <t>ウチスウ</t>
    </rPh>
    <phoneticPr fontId="14"/>
  </si>
  <si>
    <t>技術普及課</t>
    <rPh sb="0" eb="2">
      <t>ギジュツ</t>
    </rPh>
    <rPh sb="2" eb="5">
      <t>フキュウカ</t>
    </rPh>
    <phoneticPr fontId="14"/>
  </si>
  <si>
    <t xml:space="preserve">農業支援サービス事業インキュベーション緊急対策事業（サービス活用促進）                                                                   </t>
    <rPh sb="0" eb="4">
      <t>ノウギョウシエン</t>
    </rPh>
    <rPh sb="8" eb="10">
      <t>ジギョウ</t>
    </rPh>
    <rPh sb="19" eb="23">
      <t>キンキュウタイサク</t>
    </rPh>
    <phoneticPr fontId="13"/>
  </si>
  <si>
    <t>農業サービス事業体の活動内容について、産地の関係者に対して情報を発信するイベントの開催や農業支援サービス事業体の情報をサービスの利用希望者や関係者が収集できるポータルサイトの構築を支援。</t>
    <phoneticPr fontId="38"/>
  </si>
  <si>
    <t xml:space="preserve">農業支援サービス事業インキュベーション緊急対策事業（スマート農業機械等導入支援）                                  </t>
    <rPh sb="0" eb="4">
      <t>ノウギョウシエン</t>
    </rPh>
    <rPh sb="8" eb="10">
      <t>ジギョウ</t>
    </rPh>
    <rPh sb="19" eb="21">
      <t>キンキュウ</t>
    </rPh>
    <rPh sb="21" eb="23">
      <t>タイサク</t>
    </rPh>
    <rPh sb="30" eb="32">
      <t>ノウギョウ</t>
    </rPh>
    <rPh sb="32" eb="34">
      <t>キカイ</t>
    </rPh>
    <rPh sb="34" eb="35">
      <t>トウ</t>
    </rPh>
    <rPh sb="35" eb="37">
      <t>ドウニュウ</t>
    </rPh>
    <rPh sb="37" eb="39">
      <t>シエン</t>
    </rPh>
    <phoneticPr fontId="13"/>
  </si>
  <si>
    <t>農業現場にスマート農業技術等を低コストで効率よく利用できるよう、作業受託等を行う農業支援サービス事業体がスマート農業機械等を導入する取組を支援。</t>
    <phoneticPr fontId="38"/>
  </si>
  <si>
    <t>中山間地域等農用地保全総合対策のうち中山間地域等農用地保全総合対策</t>
    <rPh sb="18" eb="21">
      <t>チュウサンカン</t>
    </rPh>
    <rPh sb="21" eb="23">
      <t>チイキ</t>
    </rPh>
    <rPh sb="23" eb="24">
      <t>トウ</t>
    </rPh>
    <rPh sb="24" eb="27">
      <t>ノウヨウチ</t>
    </rPh>
    <rPh sb="27" eb="29">
      <t>ホゼン</t>
    </rPh>
    <rPh sb="29" eb="31">
      <t>ソウゴウ</t>
    </rPh>
    <rPh sb="31" eb="33">
      <t>タイサク</t>
    </rPh>
    <phoneticPr fontId="14"/>
  </si>
  <si>
    <t>地域振興課</t>
    <rPh sb="0" eb="5">
      <t>チイキシンコウカ</t>
    </rPh>
    <phoneticPr fontId="14"/>
  </si>
  <si>
    <t>中山間地域等農用地保全総合対策のうち最適土地利用推進サポート事業</t>
    <rPh sb="0" eb="3">
      <t>チュウサンカン</t>
    </rPh>
    <rPh sb="3" eb="6">
      <t>チイキトウ</t>
    </rPh>
    <rPh sb="6" eb="9">
      <t>ノウヨウチ</t>
    </rPh>
    <rPh sb="9" eb="11">
      <t>ホゼン</t>
    </rPh>
    <rPh sb="11" eb="13">
      <t>ソウゴウ</t>
    </rPh>
    <rPh sb="13" eb="15">
      <t>タイサク</t>
    </rPh>
    <rPh sb="18" eb="20">
      <t>サイテキ</t>
    </rPh>
    <rPh sb="20" eb="22">
      <t>トチ</t>
    </rPh>
    <rPh sb="22" eb="24">
      <t>リヨウ</t>
    </rPh>
    <rPh sb="24" eb="26">
      <t>スイシン</t>
    </rPh>
    <rPh sb="30" eb="32">
      <t>ジギョウ</t>
    </rPh>
    <phoneticPr fontId="14"/>
  </si>
  <si>
    <t>加工施設再編等緊急対策事業</t>
    <rPh sb="0" eb="2">
      <t>カコウ</t>
    </rPh>
    <rPh sb="2" eb="4">
      <t>シセツ</t>
    </rPh>
    <rPh sb="4" eb="6">
      <t>サイヘン</t>
    </rPh>
    <rPh sb="6" eb="7">
      <t>トウ</t>
    </rPh>
    <rPh sb="7" eb="9">
      <t>キンキュウ</t>
    </rPh>
    <rPh sb="9" eb="11">
      <t>タイサク</t>
    </rPh>
    <rPh sb="11" eb="13">
      <t>ジギョウ</t>
    </rPh>
    <phoneticPr fontId="13"/>
  </si>
  <si>
    <t>農畜産物の加工施設について、再編合理化を通じたコスト縮減の取組、需要の大きい加工品への転換を図る取組等を支援。</t>
    <rPh sb="0" eb="2">
      <t>ノウチク</t>
    </rPh>
    <rPh sb="2" eb="4">
      <t>サンブツ</t>
    </rPh>
    <rPh sb="5" eb="7">
      <t>カコウ</t>
    </rPh>
    <rPh sb="7" eb="9">
      <t>シセツ</t>
    </rPh>
    <rPh sb="14" eb="16">
      <t>サイヘン</t>
    </rPh>
    <rPh sb="16" eb="18">
      <t>ゴウリ</t>
    </rPh>
    <rPh sb="18" eb="19">
      <t>カ</t>
    </rPh>
    <rPh sb="20" eb="21">
      <t>ツウ</t>
    </rPh>
    <rPh sb="26" eb="28">
      <t>シュクゲン</t>
    </rPh>
    <rPh sb="29" eb="31">
      <t>トリクミ</t>
    </rPh>
    <rPh sb="32" eb="34">
      <t>ジュヨウ</t>
    </rPh>
    <rPh sb="35" eb="36">
      <t>オオ</t>
    </rPh>
    <rPh sb="38" eb="41">
      <t>カコウヒン</t>
    </rPh>
    <rPh sb="43" eb="45">
      <t>テンカン</t>
    </rPh>
    <rPh sb="46" eb="47">
      <t>ハカ</t>
    </rPh>
    <rPh sb="48" eb="50">
      <t>トリクミ</t>
    </rPh>
    <rPh sb="50" eb="51">
      <t>トウ</t>
    </rPh>
    <rPh sb="52" eb="54">
      <t>シエン</t>
    </rPh>
    <phoneticPr fontId="14"/>
  </si>
  <si>
    <t>乳製品長期保管特別対策事業</t>
    <rPh sb="0" eb="3">
      <t>ニュウセイヒン</t>
    </rPh>
    <rPh sb="3" eb="5">
      <t>チョウキ</t>
    </rPh>
    <rPh sb="5" eb="7">
      <t>ホカン</t>
    </rPh>
    <rPh sb="7" eb="9">
      <t>トクベツ</t>
    </rPh>
    <rPh sb="9" eb="11">
      <t>タイサク</t>
    </rPh>
    <rPh sb="11" eb="13">
      <t>ジギョウ</t>
    </rPh>
    <phoneticPr fontId="14"/>
  </si>
  <si>
    <t>生産者団体等が市場に影響を与えないように連携して行う乳製品の長期計画的な販売に伴う保管に係る経費等を支援。</t>
    <rPh sb="26" eb="29">
      <t>ニュウセイヒン</t>
    </rPh>
    <phoneticPr fontId="14"/>
  </si>
  <si>
    <t>農業労働力確保緊急支援事業のうち農業労働力産地間連携等推進事業</t>
    <rPh sb="21" eb="24">
      <t>サンチカン</t>
    </rPh>
    <rPh sb="24" eb="26">
      <t>レンケイ</t>
    </rPh>
    <rPh sb="26" eb="27">
      <t>トウ</t>
    </rPh>
    <rPh sb="27" eb="29">
      <t>スイシン</t>
    </rPh>
    <rPh sb="29" eb="31">
      <t>ジギョウ</t>
    </rPh>
    <phoneticPr fontId="13"/>
  </si>
  <si>
    <t>産地内における労働力確保を推進するための取組や、繁閑期の異なる他産地・他産業との調整による労働力確保の取組を支援。</t>
    <rPh sb="0" eb="2">
      <t>サンチ</t>
    </rPh>
    <rPh sb="2" eb="3">
      <t>ナイ</t>
    </rPh>
    <rPh sb="7" eb="10">
      <t>ロウドウリョク</t>
    </rPh>
    <rPh sb="10" eb="12">
      <t>カクホ</t>
    </rPh>
    <rPh sb="13" eb="15">
      <t>スイシン</t>
    </rPh>
    <rPh sb="20" eb="22">
      <t>トリクミ</t>
    </rPh>
    <rPh sb="24" eb="26">
      <t>ハンカン</t>
    </rPh>
    <rPh sb="26" eb="27">
      <t>キ</t>
    </rPh>
    <rPh sb="28" eb="29">
      <t>コト</t>
    </rPh>
    <rPh sb="31" eb="34">
      <t>タサンチ</t>
    </rPh>
    <rPh sb="35" eb="38">
      <t>タサンギョウ</t>
    </rPh>
    <rPh sb="40" eb="42">
      <t>チョウセイ</t>
    </rPh>
    <rPh sb="45" eb="48">
      <t>ロウドウリョク</t>
    </rPh>
    <rPh sb="48" eb="50">
      <t>カクホ</t>
    </rPh>
    <rPh sb="51" eb="53">
      <t>トリクミ</t>
    </rPh>
    <rPh sb="54" eb="56">
      <t>シエン</t>
    </rPh>
    <phoneticPr fontId="14"/>
  </si>
  <si>
    <t>6.94の内数</t>
    <rPh sb="5" eb="7">
      <t>ウチスウ</t>
    </rPh>
    <phoneticPr fontId="14"/>
  </si>
  <si>
    <t>農業労働力確保緊急支援事業のうち農業労働力確保支援事業</t>
    <rPh sb="21" eb="23">
      <t>カクホ</t>
    </rPh>
    <rPh sb="23" eb="25">
      <t>シエン</t>
    </rPh>
    <rPh sb="25" eb="27">
      <t>ジギョウ</t>
    </rPh>
    <phoneticPr fontId="13"/>
  </si>
  <si>
    <t>過去の入国制限等の影響により人手不足となっている経営体が代替人材を雇用する際に必要となるかかり増しの労賃、交通費、宿泊費等を支援。</t>
    <rPh sb="0" eb="2">
      <t>カコ</t>
    </rPh>
    <rPh sb="3" eb="5">
      <t>ニュウコク</t>
    </rPh>
    <rPh sb="5" eb="7">
      <t>セイゲン</t>
    </rPh>
    <rPh sb="7" eb="8">
      <t>トウ</t>
    </rPh>
    <rPh sb="9" eb="11">
      <t>エイキョウ</t>
    </rPh>
    <rPh sb="14" eb="16">
      <t>ヒトデ</t>
    </rPh>
    <rPh sb="16" eb="18">
      <t>ブソク</t>
    </rPh>
    <rPh sb="24" eb="27">
      <t>ケイエイタイ</t>
    </rPh>
    <rPh sb="28" eb="30">
      <t>ダイタイ</t>
    </rPh>
    <rPh sb="30" eb="32">
      <t>ジンザイ</t>
    </rPh>
    <rPh sb="33" eb="35">
      <t>コヨウ</t>
    </rPh>
    <rPh sb="37" eb="38">
      <t>サイ</t>
    </rPh>
    <rPh sb="39" eb="41">
      <t>ヒツヨウ</t>
    </rPh>
    <rPh sb="47" eb="48">
      <t>マ</t>
    </rPh>
    <rPh sb="50" eb="52">
      <t>ロウチン</t>
    </rPh>
    <rPh sb="53" eb="56">
      <t>コウツウヒ</t>
    </rPh>
    <rPh sb="57" eb="60">
      <t>シュクハクヒ</t>
    </rPh>
    <rPh sb="60" eb="61">
      <t>トウ</t>
    </rPh>
    <rPh sb="62" eb="64">
      <t>シエン</t>
    </rPh>
    <phoneticPr fontId="14"/>
  </si>
  <si>
    <t>水産業スマート化推進事業（うちスマート水産機械導入利用支援）</t>
    <rPh sb="0" eb="3">
      <t>スイサンギョウ</t>
    </rPh>
    <rPh sb="7" eb="8">
      <t>カ</t>
    </rPh>
    <rPh sb="8" eb="10">
      <t>スイシン</t>
    </rPh>
    <rPh sb="10" eb="12">
      <t>ジギョウ</t>
    </rPh>
    <rPh sb="19" eb="21">
      <t>スイサン</t>
    </rPh>
    <rPh sb="21" eb="23">
      <t>キカイ</t>
    </rPh>
    <rPh sb="23" eb="25">
      <t>ドウニュウ</t>
    </rPh>
    <rPh sb="25" eb="27">
      <t>リヨウ</t>
    </rPh>
    <rPh sb="27" eb="29">
      <t>シエン</t>
    </rPh>
    <phoneticPr fontId="14"/>
  </si>
  <si>
    <t>生産現場においてスマート機械等の導入を進めることで生産性の向上に加え、得られるデータを利活用し資源評価の高度化を推進する。</t>
    <phoneticPr fontId="14"/>
  </si>
  <si>
    <t>水産業スマート化推進事業（うち水産流通適正化制度における電子化推進対策/Ｂ類型）</t>
    <rPh sb="0" eb="3">
      <t>スイサンギョウ</t>
    </rPh>
    <rPh sb="7" eb="8">
      <t>カ</t>
    </rPh>
    <rPh sb="8" eb="10">
      <t>スイシン</t>
    </rPh>
    <rPh sb="10" eb="12">
      <t>ジギョウ</t>
    </rPh>
    <rPh sb="15" eb="17">
      <t>スイサン</t>
    </rPh>
    <rPh sb="17" eb="19">
      <t>リュウツウ</t>
    </rPh>
    <rPh sb="19" eb="22">
      <t>テキセイカ</t>
    </rPh>
    <rPh sb="22" eb="24">
      <t>セイド</t>
    </rPh>
    <rPh sb="28" eb="31">
      <t>デンシカ</t>
    </rPh>
    <rPh sb="31" eb="33">
      <t>スイシン</t>
    </rPh>
    <rPh sb="33" eb="35">
      <t>タイサク</t>
    </rPh>
    <rPh sb="37" eb="39">
      <t>ルイケイ</t>
    </rPh>
    <phoneticPr fontId="14"/>
  </si>
  <si>
    <t>水産流通適正化制度の円滑な実施を促進するため、漁協等が漁獲番号等を迅速かつ正確・簡便に伝達することを可能とするための電子システムの導入等を支援する。</t>
    <phoneticPr fontId="14"/>
  </si>
  <si>
    <t>加工流通課</t>
    <rPh sb="0" eb="2">
      <t>カコウ</t>
    </rPh>
    <rPh sb="2" eb="5">
      <t>リュウツウカ</t>
    </rPh>
    <phoneticPr fontId="14"/>
  </si>
  <si>
    <t>農林水産省</t>
    <rPh sb="0" eb="5">
      <t>ノウリンスイサンショウ</t>
    </rPh>
    <phoneticPr fontId="14"/>
  </si>
  <si>
    <t>水産業スマート化推進事業（うち水産流通適正化制度における電子化推進対策/D類型）</t>
    <rPh sb="0" eb="3">
      <t>スイサンギョウ</t>
    </rPh>
    <rPh sb="7" eb="8">
      <t>カ</t>
    </rPh>
    <rPh sb="8" eb="10">
      <t>スイシン</t>
    </rPh>
    <rPh sb="10" eb="12">
      <t>ジギョウ</t>
    </rPh>
    <rPh sb="15" eb="19">
      <t>スイサンリュウツウ</t>
    </rPh>
    <rPh sb="19" eb="22">
      <t>テキセイカ</t>
    </rPh>
    <rPh sb="22" eb="24">
      <t>セイド</t>
    </rPh>
    <rPh sb="28" eb="31">
      <t>デンシカ</t>
    </rPh>
    <rPh sb="31" eb="33">
      <t>スイシン</t>
    </rPh>
    <rPh sb="33" eb="35">
      <t>タイサク</t>
    </rPh>
    <rPh sb="37" eb="39">
      <t>ルイケイ</t>
    </rPh>
    <phoneticPr fontId="14"/>
  </si>
  <si>
    <t>水産流通適正化制度の円滑な実施を促進するため、漁協等が漁獲番号等を迅速かつ正確・簡便に伝達することを可能とするための電子システムの導入等を支援する。</t>
  </si>
  <si>
    <t>中山間地農業推進対策</t>
    <rPh sb="0" eb="4">
      <t>チュウサンカンチ</t>
    </rPh>
    <rPh sb="4" eb="6">
      <t>ノウギョウ</t>
    </rPh>
    <rPh sb="6" eb="8">
      <t>スイシン</t>
    </rPh>
    <rPh sb="8" eb="10">
      <t>タイサク</t>
    </rPh>
    <phoneticPr fontId="13"/>
  </si>
  <si>
    <t>経営課</t>
    <rPh sb="0" eb="3">
      <t>ケイエイカ</t>
    </rPh>
    <phoneticPr fontId="14"/>
  </si>
  <si>
    <t>木材産業課</t>
    <rPh sb="0" eb="5">
      <t>モクザイサンギョウカ</t>
    </rPh>
    <phoneticPr fontId="14"/>
  </si>
  <si>
    <t>漁業担い手確保緊急支援事業</t>
    <rPh sb="0" eb="2">
      <t>ギョギョウ</t>
    </rPh>
    <rPh sb="2" eb="3">
      <t>ニナ</t>
    </rPh>
    <rPh sb="4" eb="5">
      <t>テ</t>
    </rPh>
    <rPh sb="5" eb="7">
      <t>カクホ</t>
    </rPh>
    <rPh sb="7" eb="9">
      <t>キンキュウ</t>
    </rPh>
    <rPh sb="9" eb="11">
      <t>シエン</t>
    </rPh>
    <rPh sb="11" eb="13">
      <t>ジギョウ</t>
    </rPh>
    <phoneticPr fontId="14"/>
  </si>
  <si>
    <t>中山間地域所得確保対策</t>
    <rPh sb="9" eb="11">
      <t>タイサク</t>
    </rPh>
    <phoneticPr fontId="13"/>
  </si>
  <si>
    <t>漁協経営基盤強化対策緊急支援事業</t>
    <rPh sb="0" eb="2">
      <t>ギョキョウ</t>
    </rPh>
    <rPh sb="2" eb="4">
      <t>ケイエイ</t>
    </rPh>
    <rPh sb="4" eb="6">
      <t>キバン</t>
    </rPh>
    <rPh sb="6" eb="8">
      <t>キョウカ</t>
    </rPh>
    <rPh sb="8" eb="10">
      <t>タイサク</t>
    </rPh>
    <rPh sb="10" eb="12">
      <t>キンキュウ</t>
    </rPh>
    <rPh sb="12" eb="14">
      <t>シエン</t>
    </rPh>
    <rPh sb="14" eb="16">
      <t>ジギョウ</t>
    </rPh>
    <phoneticPr fontId="14"/>
  </si>
  <si>
    <t>水産経営課</t>
    <rPh sb="0" eb="2">
      <t>スイサン</t>
    </rPh>
    <rPh sb="2" eb="5">
      <t>ケイエイカ</t>
    </rPh>
    <phoneticPr fontId="14"/>
  </si>
  <si>
    <t>水産業労働力確保緊急支援事業</t>
  </si>
  <si>
    <t>企画課（加工流通課、国際課）</t>
    <rPh sb="0" eb="3">
      <t>キカクカ</t>
    </rPh>
    <rPh sb="4" eb="6">
      <t>カコウ</t>
    </rPh>
    <rPh sb="6" eb="8">
      <t>リュウツウ</t>
    </rPh>
    <rPh sb="8" eb="9">
      <t>カ</t>
    </rPh>
    <rPh sb="10" eb="12">
      <t>コクサイ</t>
    </rPh>
    <rPh sb="12" eb="13">
      <t>カ</t>
    </rPh>
    <phoneticPr fontId="14"/>
  </si>
  <si>
    <t>マーケットイン輸出ビジネス拡大緊急支援事業（A類型）</t>
    <phoneticPr fontId="14"/>
  </si>
  <si>
    <t>2025年２兆円の目標を前倒しで達成できるよう、品目団体によるオールジャパンの輸出力強化、JETROによる輸出事業者サポート、JFOODOによる重点的・戦略的プロモーション、日本食・食文化の魅力発信等を行い、輸出の体制強化を支援。</t>
    <phoneticPr fontId="14"/>
  </si>
  <si>
    <t>76.00の内数</t>
    <rPh sb="6" eb="7">
      <t>ウチ</t>
    </rPh>
    <rPh sb="7" eb="8">
      <t>スウ</t>
    </rPh>
    <phoneticPr fontId="14"/>
  </si>
  <si>
    <t>輸出企画課</t>
    <rPh sb="0" eb="2">
      <t>ユシュツ</t>
    </rPh>
    <rPh sb="2" eb="4">
      <t>キカク</t>
    </rPh>
    <rPh sb="4" eb="5">
      <t>カ</t>
    </rPh>
    <phoneticPr fontId="14"/>
  </si>
  <si>
    <t>マーケットイン輸出ビジネス拡大緊急支援事業（D類型）</t>
    <phoneticPr fontId="14"/>
  </si>
  <si>
    <t>食肉等流通構造高度化・輸出拡大事業</t>
    <phoneticPr fontId="14"/>
  </si>
  <si>
    <t>食肉鶏卵課</t>
    <rPh sb="0" eb="4">
      <t>ショクニクケイラン</t>
    </rPh>
    <rPh sb="4" eb="5">
      <t>カ</t>
    </rPh>
    <phoneticPr fontId="14"/>
  </si>
  <si>
    <t>食品産業の輸出向けHACCP等対応施設整備緊急対策</t>
    <phoneticPr fontId="14"/>
  </si>
  <si>
    <t>輸出支援課</t>
    <rPh sb="0" eb="2">
      <t>ユシュツ</t>
    </rPh>
    <rPh sb="2" eb="4">
      <t>シエン</t>
    </rPh>
    <rPh sb="4" eb="5">
      <t>カ</t>
    </rPh>
    <phoneticPr fontId="14"/>
  </si>
  <si>
    <t>農林水産・食品関連スタートアップ等へのリスクマネー緊急対策事業</t>
    <phoneticPr fontId="14"/>
  </si>
  <si>
    <t>新事業・食品産業政策課</t>
    <rPh sb="0" eb="3">
      <t>シンジギョウ</t>
    </rPh>
    <rPh sb="4" eb="11">
      <t>ショクヒンサンギョウセイサクカ</t>
    </rPh>
    <phoneticPr fontId="14"/>
  </si>
  <si>
    <t>農産物等輸出拡大施設整備事業</t>
    <phoneticPr fontId="14"/>
  </si>
  <si>
    <t>国産農産物等の輸出の拡大に必要な集出荷貯蔵施設・処理加工施設等の産地基幹施設やコールドチェーン対応卸売市場施設等の整備を支援。</t>
    <phoneticPr fontId="14"/>
  </si>
  <si>
    <t>大臣官房新事業・食品産業部食品流通課
総務課生産推進室</t>
    <rPh sb="0" eb="2">
      <t>ダイジン</t>
    </rPh>
    <rPh sb="2" eb="4">
      <t>カンボウ</t>
    </rPh>
    <rPh sb="4" eb="7">
      <t>シンジギョウ</t>
    </rPh>
    <rPh sb="8" eb="10">
      <t>ショクヒン</t>
    </rPh>
    <rPh sb="10" eb="13">
      <t>サンギョウブ</t>
    </rPh>
    <rPh sb="13" eb="15">
      <t>ショクヒン</t>
    </rPh>
    <rPh sb="15" eb="18">
      <t>リュウツウカ</t>
    </rPh>
    <rPh sb="19" eb="22">
      <t>ソウムカ</t>
    </rPh>
    <rPh sb="22" eb="24">
      <t>セイサン</t>
    </rPh>
    <rPh sb="24" eb="27">
      <t>スイシンシツ</t>
    </rPh>
    <phoneticPr fontId="14"/>
  </si>
  <si>
    <t>水産基盤整備事業（Ｃ類型）</t>
    <rPh sb="10" eb="12">
      <t>ルイケイ</t>
    </rPh>
    <phoneticPr fontId="14"/>
  </si>
  <si>
    <t>水産物の更なる輸出拡大に向けて、産地における輸出促進の取組と連携しつつ、大規模な水産物流通・生産の拠点における集出荷機能の強化や輸出ポテンシャルの高い沿岸性資源等の回復・増産、養殖水産物の生産機能の強化等を推進。</t>
    <phoneticPr fontId="14"/>
  </si>
  <si>
    <t>整備課
計画課</t>
    <rPh sb="0" eb="2">
      <t>セイビ</t>
    </rPh>
    <rPh sb="2" eb="3">
      <t>カ</t>
    </rPh>
    <rPh sb="4" eb="7">
      <t>ケイカクカ</t>
    </rPh>
    <phoneticPr fontId="14"/>
  </si>
  <si>
    <t>水産基盤整備事業（Ｄ類型）</t>
    <rPh sb="10" eb="12">
      <t>ルイケイ</t>
    </rPh>
    <phoneticPr fontId="14"/>
  </si>
  <si>
    <t>畜産物輸出コンソーシアム推進対策事業</t>
    <phoneticPr fontId="14"/>
  </si>
  <si>
    <t>コンソーシアムが実施する
　①商談、プロモーション等の取組
　②輸出先国の基準に対応するための
　　取組
　③市場ニーズに対応するための畜産物　　
　　の品質保持・流通方法にかかる試験・
　　実証の取組を支援
　④新たなコンソーシアムの育成を支援</t>
    <phoneticPr fontId="14"/>
  </si>
  <si>
    <t>グローバル産地づくり緊急対策（B類型）</t>
    <phoneticPr fontId="14"/>
  </si>
  <si>
    <t>輸出向け産地の拡大に向けた大ロット輸出産地の形成、GFP（農林水産物・食品輸出プロジェクト）を活用し輸出スタートアップの掘り起こしやその伴走型支援を行うとともに、更なる輸出拡大に向けて品目別の状況に応じた取組等を支援。</t>
    <rPh sb="0" eb="3">
      <t>ユシュツム</t>
    </rPh>
    <rPh sb="4" eb="6">
      <t>サンチ</t>
    </rPh>
    <rPh sb="7" eb="9">
      <t>カクダイ</t>
    </rPh>
    <rPh sb="10" eb="11">
      <t>ム</t>
    </rPh>
    <rPh sb="50" eb="52">
      <t>ユシュツ</t>
    </rPh>
    <rPh sb="60" eb="61">
      <t>ホ</t>
    </rPh>
    <rPh sb="62" eb="63">
      <t>オ</t>
    </rPh>
    <phoneticPr fontId="14"/>
  </si>
  <si>
    <t>16.95の内数</t>
    <rPh sb="6" eb="7">
      <t>ウチ</t>
    </rPh>
    <rPh sb="7" eb="8">
      <t>スウ</t>
    </rPh>
    <phoneticPr fontId="14"/>
  </si>
  <si>
    <t>グローバル産地づくり緊急対策（D類型）</t>
    <phoneticPr fontId="14"/>
  </si>
  <si>
    <t>輸出ターゲット国における輸出支援体制の確立緊急対策</t>
    <phoneticPr fontId="14"/>
  </si>
  <si>
    <t>輸出支援プラットフォームによる現地での事業者支援、輸出先国・地域における規制等への対応強化、企業が連携して海外展開に取り組む民間企業に対する支援等を実施。</t>
    <phoneticPr fontId="14"/>
  </si>
  <si>
    <t>国際地域課</t>
    <rPh sb="0" eb="2">
      <t>コクサイ</t>
    </rPh>
    <rPh sb="2" eb="4">
      <t>チイキ</t>
    </rPh>
    <rPh sb="4" eb="5">
      <t>カ</t>
    </rPh>
    <phoneticPr fontId="14"/>
  </si>
  <si>
    <t>輸出環境整備緊急対策（B類型）</t>
    <phoneticPr fontId="14"/>
  </si>
  <si>
    <t>５兆円目標の実現に向け、輸出先国から求められる規制への対応等の輸出のハードルの中でも特に緊急的な対応が必要な取組を支援。</t>
    <rPh sb="1" eb="2">
      <t>チョウ</t>
    </rPh>
    <rPh sb="2" eb="3">
      <t>エン</t>
    </rPh>
    <rPh sb="3" eb="5">
      <t>モクヒョウ</t>
    </rPh>
    <rPh sb="6" eb="8">
      <t>ジツゲン</t>
    </rPh>
    <rPh sb="9" eb="10">
      <t>ム</t>
    </rPh>
    <rPh sb="29" eb="30">
      <t>トウ</t>
    </rPh>
    <rPh sb="31" eb="33">
      <t>ユシュツ</t>
    </rPh>
    <rPh sb="46" eb="47">
      <t>テキ</t>
    </rPh>
    <rPh sb="48" eb="50">
      <t>タイオウ</t>
    </rPh>
    <phoneticPr fontId="14"/>
  </si>
  <si>
    <t>9.48の内数</t>
    <rPh sb="5" eb="7">
      <t>ウチスウ</t>
    </rPh>
    <phoneticPr fontId="14"/>
  </si>
  <si>
    <t>輸出環境整備緊急対策（D類型）</t>
    <phoneticPr fontId="14"/>
  </si>
  <si>
    <t>農業関係試験研究国立研究開発法人の研究機能の強化（国立研究開発法人農業・食品産業技術総合研究機構）</t>
    <phoneticPr fontId="14"/>
  </si>
  <si>
    <t>研究調整課</t>
    <rPh sb="0" eb="5">
      <t>ケンキュウチョウセイカ</t>
    </rPh>
    <phoneticPr fontId="14"/>
  </si>
  <si>
    <t>輸出物流構築緊急対策事業</t>
    <phoneticPr fontId="14"/>
  </si>
  <si>
    <t>食品流通課</t>
    <rPh sb="0" eb="5">
      <t>ショクヒンリュウツウカ</t>
    </rPh>
    <phoneticPr fontId="14"/>
  </si>
  <si>
    <t>食品産業の国際競争力強化緊急対策事業</t>
    <phoneticPr fontId="14"/>
  </si>
  <si>
    <t>企画グループ
食品製造課</t>
    <rPh sb="8" eb="13">
      <t>ショクヒンセイゾウカ</t>
    </rPh>
    <phoneticPr fontId="14"/>
  </si>
  <si>
    <t>農業関係試験研究国立研究開発法人の研究機能の強化（国立研究開発法人国際農林水産業研究センター）</t>
    <phoneticPr fontId="14"/>
  </si>
  <si>
    <t>農林水産業共同利用施設災害復旧事業</t>
    <phoneticPr fontId="14"/>
  </si>
  <si>
    <t>地方課
災害総合対策室</t>
    <rPh sb="0" eb="3">
      <t>チホウカ</t>
    </rPh>
    <rPh sb="4" eb="6">
      <t>サイガイ</t>
    </rPh>
    <rPh sb="6" eb="8">
      <t>ソウゴウ</t>
    </rPh>
    <rPh sb="8" eb="11">
      <t>タイサクシツ</t>
    </rPh>
    <phoneticPr fontId="14"/>
  </si>
  <si>
    <t>災害復旧等事業（農林水産業施設等）（C類型）</t>
    <rPh sb="0" eb="2">
      <t>サイガイ</t>
    </rPh>
    <rPh sb="2" eb="4">
      <t>フッキュウ</t>
    </rPh>
    <rPh sb="4" eb="5">
      <t>トウ</t>
    </rPh>
    <rPh sb="5" eb="7">
      <t>ジギョウ</t>
    </rPh>
    <rPh sb="8" eb="15">
      <t>ノウリンスイサンギョウシセツ</t>
    </rPh>
    <rPh sb="15" eb="16">
      <t>トウ</t>
    </rPh>
    <rPh sb="19" eb="21">
      <t>ルイケイ</t>
    </rPh>
    <phoneticPr fontId="20"/>
  </si>
  <si>
    <t>令和４年８月３日からの大雨等により被災した農林水産業施設等を復旧する。</t>
    <rPh sb="21" eb="28">
      <t>ノウリンスイサンギョウシセツ</t>
    </rPh>
    <rPh sb="28" eb="29">
      <t>トウ</t>
    </rPh>
    <phoneticPr fontId="14"/>
  </si>
  <si>
    <t>農村振興局
林野庁
水産庁</t>
    <rPh sb="0" eb="2">
      <t>ノウソン</t>
    </rPh>
    <rPh sb="2" eb="4">
      <t>シンコウ</t>
    </rPh>
    <rPh sb="4" eb="5">
      <t>キョク</t>
    </rPh>
    <rPh sb="6" eb="9">
      <t>リンヤチョウ</t>
    </rPh>
    <rPh sb="10" eb="13">
      <t>スイサンチョウ</t>
    </rPh>
    <phoneticPr fontId="14"/>
  </si>
  <si>
    <t>防災課
治山課
防災漁村課</t>
    <rPh sb="0" eb="3">
      <t>ボウサイカ</t>
    </rPh>
    <rPh sb="4" eb="6">
      <t>チサン</t>
    </rPh>
    <rPh sb="6" eb="7">
      <t>カ</t>
    </rPh>
    <rPh sb="8" eb="10">
      <t>ボウサイ</t>
    </rPh>
    <rPh sb="10" eb="12">
      <t>ギョソン</t>
    </rPh>
    <rPh sb="12" eb="13">
      <t>カ</t>
    </rPh>
    <phoneticPr fontId="14"/>
  </si>
  <si>
    <t>災害復旧等事業（農林水産業施設等）（D類型）</t>
    <rPh sb="0" eb="2">
      <t>サイガイ</t>
    </rPh>
    <rPh sb="2" eb="4">
      <t>フッキュウ</t>
    </rPh>
    <rPh sb="4" eb="5">
      <t>トウ</t>
    </rPh>
    <rPh sb="5" eb="7">
      <t>ジギョウ</t>
    </rPh>
    <rPh sb="8" eb="15">
      <t>ノウリンスイサンギョウシセツ</t>
    </rPh>
    <rPh sb="15" eb="16">
      <t>トウ</t>
    </rPh>
    <rPh sb="19" eb="21">
      <t>ルイケイ</t>
    </rPh>
    <phoneticPr fontId="20"/>
  </si>
  <si>
    <t>農村振興局
林野庁</t>
    <rPh sb="0" eb="2">
      <t>ノウソン</t>
    </rPh>
    <rPh sb="2" eb="4">
      <t>シンコウ</t>
    </rPh>
    <rPh sb="4" eb="5">
      <t>キョク</t>
    </rPh>
    <rPh sb="6" eb="9">
      <t>リンヤチョウ</t>
    </rPh>
    <phoneticPr fontId="14"/>
  </si>
  <si>
    <t>防災課
治山課</t>
    <rPh sb="0" eb="3">
      <t>ボウサイカ</t>
    </rPh>
    <rPh sb="4" eb="6">
      <t>チサン</t>
    </rPh>
    <rPh sb="6" eb="7">
      <t>カ</t>
    </rPh>
    <phoneticPr fontId="14"/>
  </si>
  <si>
    <t>韓国・中国等外国漁船操業対策事業</t>
    <rPh sb="0" eb="2">
      <t>カンコク</t>
    </rPh>
    <rPh sb="3" eb="5">
      <t>チュウゴク</t>
    </rPh>
    <rPh sb="5" eb="6">
      <t>トウ</t>
    </rPh>
    <rPh sb="6" eb="8">
      <t>ガイコク</t>
    </rPh>
    <rPh sb="8" eb="10">
      <t>ギョセン</t>
    </rPh>
    <rPh sb="10" eb="12">
      <t>ソウギョウ</t>
    </rPh>
    <rPh sb="12" eb="14">
      <t>タイサク</t>
    </rPh>
    <rPh sb="14" eb="16">
      <t>ジギョウ</t>
    </rPh>
    <phoneticPr fontId="16"/>
  </si>
  <si>
    <t>管理調整課</t>
    <rPh sb="0" eb="2">
      <t>カンリ</t>
    </rPh>
    <rPh sb="2" eb="4">
      <t>チョウセイ</t>
    </rPh>
    <rPh sb="4" eb="5">
      <t>カ</t>
    </rPh>
    <phoneticPr fontId="14"/>
  </si>
  <si>
    <t>沖縄漁業基金事業</t>
    <rPh sb="0" eb="2">
      <t>オキナワ</t>
    </rPh>
    <rPh sb="2" eb="4">
      <t>ギョギョウ</t>
    </rPh>
    <rPh sb="4" eb="6">
      <t>キキン</t>
    </rPh>
    <rPh sb="6" eb="8">
      <t>ジギョウ</t>
    </rPh>
    <phoneticPr fontId="16"/>
  </si>
  <si>
    <t>漁業経営セーフティーネット構築事業</t>
  </si>
  <si>
    <t>企画課
栽培養殖課</t>
    <rPh sb="0" eb="3">
      <t>キカクカ</t>
    </rPh>
    <rPh sb="4" eb="6">
      <t>サイバイ</t>
    </rPh>
    <rPh sb="6" eb="8">
      <t>ヨウショク</t>
    </rPh>
    <rPh sb="8" eb="9">
      <t>カ</t>
    </rPh>
    <phoneticPr fontId="14"/>
  </si>
  <si>
    <t>配合飼料価格高騰緊急対策事業</t>
    <phoneticPr fontId="36"/>
  </si>
  <si>
    <t>国際的な穀物需要の増加やウクライナ情勢等に伴うとうもろこし等の飼料原料価格の上昇や為替相場の影響等により、配合飼料価格が高騰する中、畜産経営への影響を緩和するため、配合飼料価格安定制度の異常補塡基金から生産者に補塡金を交付。</t>
    <phoneticPr fontId="36"/>
  </si>
  <si>
    <t>飼料課</t>
    <rPh sb="0" eb="2">
      <t>シリョウ</t>
    </rPh>
    <rPh sb="2" eb="3">
      <t>カ</t>
    </rPh>
    <phoneticPr fontId="14"/>
  </si>
  <si>
    <t>施設園芸等燃料価格高騰対策事業</t>
    <rPh sb="13" eb="15">
      <t>ジギョウ</t>
    </rPh>
    <phoneticPr fontId="36"/>
  </si>
  <si>
    <t>生鮮食料品等サプライチェーン緊急強化対策事業</t>
    <phoneticPr fontId="36"/>
  </si>
  <si>
    <t>ニッポンフードシフト総合推進事業</t>
    <phoneticPr fontId="36"/>
  </si>
  <si>
    <t>農研機構の研究機能継続に必要な経費</t>
    <rPh sb="0" eb="2">
      <t>ノウケン</t>
    </rPh>
    <rPh sb="2" eb="4">
      <t>キコウ</t>
    </rPh>
    <rPh sb="5" eb="7">
      <t>ケンキュウ</t>
    </rPh>
    <rPh sb="7" eb="9">
      <t>キノウ</t>
    </rPh>
    <rPh sb="9" eb="11">
      <t>ケイゾク</t>
    </rPh>
    <rPh sb="12" eb="14">
      <t>ヒツヨウ</t>
    </rPh>
    <rPh sb="15" eb="17">
      <t>ケイヒ</t>
    </rPh>
    <phoneticPr fontId="36"/>
  </si>
  <si>
    <t>地域食育推進事業(B類型）</t>
    <rPh sb="0" eb="4">
      <t>チイキショクイク</t>
    </rPh>
    <rPh sb="4" eb="6">
      <t>スイシン</t>
    </rPh>
    <rPh sb="6" eb="8">
      <t>ジギョウ</t>
    </rPh>
    <rPh sb="10" eb="12">
      <t>ルイケイ</t>
    </rPh>
    <phoneticPr fontId="36"/>
  </si>
  <si>
    <t>消費・安全局</t>
    <rPh sb="0" eb="2">
      <t>ショウヒ</t>
    </rPh>
    <rPh sb="3" eb="5">
      <t>アンゼン</t>
    </rPh>
    <rPh sb="5" eb="6">
      <t>キョク</t>
    </rPh>
    <phoneticPr fontId="14"/>
  </si>
  <si>
    <t>消費者行政・食育課</t>
    <rPh sb="0" eb="3">
      <t>ショウヒシャ</t>
    </rPh>
    <rPh sb="3" eb="5">
      <t>ギョウセイ</t>
    </rPh>
    <rPh sb="6" eb="8">
      <t>ショクイク</t>
    </rPh>
    <rPh sb="8" eb="9">
      <t>カ</t>
    </rPh>
    <phoneticPr fontId="14"/>
  </si>
  <si>
    <t>地域食育推進事業（C類型）</t>
    <rPh sb="0" eb="4">
      <t>チイキショクイク</t>
    </rPh>
    <rPh sb="4" eb="6">
      <t>スイシン</t>
    </rPh>
    <rPh sb="6" eb="8">
      <t>ジギョウ</t>
    </rPh>
    <rPh sb="10" eb="12">
      <t>ルイケイ</t>
    </rPh>
    <phoneticPr fontId="36"/>
  </si>
  <si>
    <t>食品ロス削減及びフードバンク支援緊急対策事業（B類型）</t>
    <rPh sb="6" eb="7">
      <t>オヨ</t>
    </rPh>
    <rPh sb="24" eb="26">
      <t>ルイケイ</t>
    </rPh>
    <phoneticPr fontId="36"/>
  </si>
  <si>
    <t>3.00の内数</t>
    <rPh sb="5" eb="7">
      <t>ウチスウ</t>
    </rPh>
    <phoneticPr fontId="14"/>
  </si>
  <si>
    <t>食品ロス削減及びフードバンク支援緊急対策事業（D類型）</t>
    <rPh sb="6" eb="7">
      <t>オヨ</t>
    </rPh>
    <rPh sb="24" eb="26">
      <t>ルイケイ</t>
    </rPh>
    <phoneticPr fontId="36"/>
  </si>
  <si>
    <t>賞味期限の長期化、納品期限の商慣習の見直し等、食品ロスの発生を徹底的に抑制していき、それでも発生する未利用食品について、フードバンク等への寄付が進むよう、輸配送費やネットワーク構築を支援。</t>
  </si>
  <si>
    <t>農業信用保証保険基盤強化事業</t>
    <rPh sb="0" eb="2">
      <t>ノウギョウ</t>
    </rPh>
    <rPh sb="2" eb="4">
      <t>シンヨウ</t>
    </rPh>
    <rPh sb="4" eb="6">
      <t>ホショウ</t>
    </rPh>
    <rPh sb="6" eb="8">
      <t>ホケン</t>
    </rPh>
    <rPh sb="8" eb="10">
      <t>キバン</t>
    </rPh>
    <rPh sb="10" eb="12">
      <t>キョウカ</t>
    </rPh>
    <rPh sb="12" eb="14">
      <t>ジギョウ</t>
    </rPh>
    <phoneticPr fontId="36"/>
  </si>
  <si>
    <t>金融調整課</t>
    <rPh sb="0" eb="2">
      <t>キンユウ</t>
    </rPh>
    <rPh sb="2" eb="5">
      <t>チョウセイカ</t>
    </rPh>
    <phoneticPr fontId="14"/>
  </si>
  <si>
    <t>農業農村整備事業（食料安全保障強化対策）</t>
    <rPh sb="9" eb="13">
      <t>ショクリョウアンゼン</t>
    </rPh>
    <rPh sb="13" eb="15">
      <t>ホショウ</t>
    </rPh>
    <rPh sb="15" eb="17">
      <t>キョウカ</t>
    </rPh>
    <rPh sb="17" eb="19">
      <t>タイサク</t>
    </rPh>
    <phoneticPr fontId="14"/>
  </si>
  <si>
    <t>1,264.89
の内数</t>
    <rPh sb="10" eb="12">
      <t>ウチスウ</t>
    </rPh>
    <phoneticPr fontId="14"/>
  </si>
  <si>
    <t>設計課</t>
    <rPh sb="0" eb="3">
      <t>セッケイカ</t>
    </rPh>
    <phoneticPr fontId="14"/>
  </si>
  <si>
    <t>農業農村整備事業（TPP等対策/C類型）</t>
    <rPh sb="0" eb="4">
      <t>ノウギョウノウソン</t>
    </rPh>
    <rPh sb="4" eb="6">
      <t>セイビ</t>
    </rPh>
    <rPh sb="6" eb="8">
      <t>ジギョウ</t>
    </rPh>
    <rPh sb="12" eb="13">
      <t>トウ</t>
    </rPh>
    <rPh sb="13" eb="15">
      <t>タイサク</t>
    </rPh>
    <rPh sb="17" eb="19">
      <t>ルイケイ</t>
    </rPh>
    <phoneticPr fontId="14"/>
  </si>
  <si>
    <t>農業農村整備事業（TPP等対策/D類型）</t>
    <rPh sb="0" eb="4">
      <t>ノウギョウノウソン</t>
    </rPh>
    <rPh sb="4" eb="6">
      <t>セイビ</t>
    </rPh>
    <rPh sb="6" eb="8">
      <t>ジギョウ</t>
    </rPh>
    <rPh sb="17" eb="19">
      <t>ルイケイ</t>
    </rPh>
    <phoneticPr fontId="14"/>
  </si>
  <si>
    <t>406.01
の内数</t>
    <rPh sb="8" eb="10">
      <t>ウチスウ</t>
    </rPh>
    <phoneticPr fontId="14"/>
  </si>
  <si>
    <t>農業農村整備事業（防災・減災対策/A類型）</t>
    <rPh sb="0" eb="2">
      <t>ノウギョウ</t>
    </rPh>
    <rPh sb="2" eb="4">
      <t>ノウソン</t>
    </rPh>
    <rPh sb="4" eb="6">
      <t>セイビ</t>
    </rPh>
    <rPh sb="6" eb="8">
      <t>ジギョウ</t>
    </rPh>
    <rPh sb="9" eb="11">
      <t>ボウサイ</t>
    </rPh>
    <rPh sb="12" eb="13">
      <t>ゲン</t>
    </rPh>
    <rPh sb="14" eb="16">
      <t>タイサク</t>
    </rPh>
    <rPh sb="18" eb="20">
      <t>ルイケイ</t>
    </rPh>
    <phoneticPr fontId="14"/>
  </si>
  <si>
    <t>農業農村整備事業（防災・減災対策/C類型）</t>
    <rPh sb="0" eb="2">
      <t>ノウギョウ</t>
    </rPh>
    <rPh sb="2" eb="4">
      <t>ノウソン</t>
    </rPh>
    <rPh sb="4" eb="6">
      <t>セイビ</t>
    </rPh>
    <rPh sb="6" eb="8">
      <t>ジギョウ</t>
    </rPh>
    <rPh sb="18" eb="20">
      <t>ルイケイ</t>
    </rPh>
    <phoneticPr fontId="14"/>
  </si>
  <si>
    <t>農業農村整備事業（防災・減災対策/D類型）</t>
    <rPh sb="18" eb="20">
      <t>ルイケイ</t>
    </rPh>
    <phoneticPr fontId="14"/>
  </si>
  <si>
    <t>農業用ダムの洪水調節機能の強化や農村地域の排水施設の整備、田んぼダムの取組等を国土交通省と連携して推進するとともに、農業水利施設等の老朽化対策や豪雨・地震対策を推進。また、防災重点農業用ため池の防災工事等を推進。</t>
    <phoneticPr fontId="14"/>
  </si>
  <si>
    <t>畑地化促進事業（C類型）</t>
    <rPh sb="9" eb="11">
      <t>ルイガタ</t>
    </rPh>
    <phoneticPr fontId="13"/>
  </si>
  <si>
    <t>水田を畑地化して畑作物の本作化に取り組む農業者に対して、生産が安定するまでの一定期間、継続的に支援を行うとともに、畑作物の産地づくりに取り組む地域を対象に、関係者間での調整や畑地化に伴う費用負担等に要する経費を支援。</t>
    <rPh sb="0" eb="2">
      <t>スイデン</t>
    </rPh>
    <rPh sb="3" eb="6">
      <t>ハタチカ</t>
    </rPh>
    <rPh sb="8" eb="10">
      <t>ハタサク</t>
    </rPh>
    <rPh sb="10" eb="11">
      <t>ブツ</t>
    </rPh>
    <rPh sb="12" eb="14">
      <t>ホンサク</t>
    </rPh>
    <rPh sb="14" eb="15">
      <t>カ</t>
    </rPh>
    <rPh sb="16" eb="17">
      <t>ト</t>
    </rPh>
    <rPh sb="18" eb="19">
      <t>ク</t>
    </rPh>
    <rPh sb="20" eb="23">
      <t>ノウギョウシャ</t>
    </rPh>
    <rPh sb="24" eb="25">
      <t>タイ</t>
    </rPh>
    <rPh sb="28" eb="30">
      <t>セイサン</t>
    </rPh>
    <rPh sb="31" eb="33">
      <t>アンテイ</t>
    </rPh>
    <rPh sb="38" eb="40">
      <t>イッテイ</t>
    </rPh>
    <rPh sb="40" eb="42">
      <t>キカン</t>
    </rPh>
    <rPh sb="43" eb="46">
      <t>ケイゾクテキ</t>
    </rPh>
    <rPh sb="47" eb="49">
      <t>シエン</t>
    </rPh>
    <rPh sb="50" eb="51">
      <t>オコナ</t>
    </rPh>
    <rPh sb="57" eb="59">
      <t>ハタサク</t>
    </rPh>
    <rPh sb="59" eb="60">
      <t>ブツ</t>
    </rPh>
    <rPh sb="61" eb="63">
      <t>サンチ</t>
    </rPh>
    <rPh sb="67" eb="68">
      <t>ト</t>
    </rPh>
    <rPh sb="69" eb="70">
      <t>ク</t>
    </rPh>
    <rPh sb="71" eb="73">
      <t>チイキ</t>
    </rPh>
    <rPh sb="74" eb="76">
      <t>タイショウ</t>
    </rPh>
    <rPh sb="78" eb="81">
      <t>カンケイシャ</t>
    </rPh>
    <rPh sb="81" eb="82">
      <t>カン</t>
    </rPh>
    <rPh sb="84" eb="86">
      <t>チョウセイ</t>
    </rPh>
    <rPh sb="87" eb="90">
      <t>ハタチカ</t>
    </rPh>
    <rPh sb="91" eb="92">
      <t>トモナ</t>
    </rPh>
    <rPh sb="93" eb="95">
      <t>ヒヨウ</t>
    </rPh>
    <rPh sb="95" eb="97">
      <t>フタン</t>
    </rPh>
    <rPh sb="97" eb="98">
      <t>トウ</t>
    </rPh>
    <rPh sb="99" eb="100">
      <t>ヨウ</t>
    </rPh>
    <rPh sb="102" eb="104">
      <t>ケイヒ</t>
    </rPh>
    <rPh sb="105" eb="107">
      <t>シエン</t>
    </rPh>
    <phoneticPr fontId="14"/>
  </si>
  <si>
    <t>畑地化促進事業（D類型）</t>
    <rPh sb="9" eb="11">
      <t>ルイガタ</t>
    </rPh>
    <phoneticPr fontId="13"/>
  </si>
  <si>
    <t>肥料原料備蓄対策</t>
  </si>
  <si>
    <t>化学肥料原料のほとんどを海外に依存している中で、輸入が途絶した場合にも生産現場への肥料の供給を安定的に行うことができるよう、化学肥料原料の備蓄及びこれに要する保管施設の整備を支援。</t>
  </si>
  <si>
    <t>米粉を原料とする商品開発・製造等に必要な食品製造業者等の取組を支援。</t>
    <rPh sb="0" eb="2">
      <t>コメコナ</t>
    </rPh>
    <rPh sb="3" eb="5">
      <t>ゲンリョウ</t>
    </rPh>
    <rPh sb="8" eb="10">
      <t>ショウヒン</t>
    </rPh>
    <rPh sb="10" eb="12">
      <t>カイハツ</t>
    </rPh>
    <rPh sb="13" eb="16">
      <t>セイゾウトウ</t>
    </rPh>
    <rPh sb="17" eb="19">
      <t>ヒツヨウ</t>
    </rPh>
    <rPh sb="20" eb="22">
      <t>ショクヒン</t>
    </rPh>
    <rPh sb="22" eb="24">
      <t>セイゾウ</t>
    </rPh>
    <rPh sb="24" eb="26">
      <t>ギョウシャ</t>
    </rPh>
    <rPh sb="26" eb="27">
      <t>トウ</t>
    </rPh>
    <rPh sb="28" eb="30">
      <t>トリクミ</t>
    </rPh>
    <rPh sb="31" eb="33">
      <t>シエン</t>
    </rPh>
    <phoneticPr fontId="14"/>
  </si>
  <si>
    <t>国内で自給可能な米・米粉や米粉製品の利用拡大に向けた情報発信等を支援。</t>
    <rPh sb="0" eb="2">
      <t>コクナイ</t>
    </rPh>
    <rPh sb="3" eb="5">
      <t>ジキュウ</t>
    </rPh>
    <rPh sb="5" eb="7">
      <t>カノウ</t>
    </rPh>
    <rPh sb="8" eb="9">
      <t>コメ</t>
    </rPh>
    <rPh sb="10" eb="11">
      <t>コメ</t>
    </rPh>
    <rPh sb="11" eb="12">
      <t>コナ</t>
    </rPh>
    <rPh sb="13" eb="14">
      <t>コメ</t>
    </rPh>
    <rPh sb="14" eb="15">
      <t>コナ</t>
    </rPh>
    <rPh sb="15" eb="17">
      <t>セイヒン</t>
    </rPh>
    <rPh sb="18" eb="20">
      <t>リヨウ</t>
    </rPh>
    <rPh sb="20" eb="22">
      <t>カクダイ</t>
    </rPh>
    <rPh sb="23" eb="24">
      <t>ム</t>
    </rPh>
    <rPh sb="26" eb="28">
      <t>ジョウホウ</t>
    </rPh>
    <rPh sb="28" eb="30">
      <t>ハッシン</t>
    </rPh>
    <rPh sb="30" eb="31">
      <t>トウ</t>
    </rPh>
    <rPh sb="32" eb="34">
      <t>シエン</t>
    </rPh>
    <phoneticPr fontId="14"/>
  </si>
  <si>
    <t>製粉業者、食品製造業者による米粉・米粉製品の製造、施設整備及び製造設備の増設等を支援。</t>
    <rPh sb="0" eb="2">
      <t>セイフン</t>
    </rPh>
    <rPh sb="2" eb="4">
      <t>ギョウシャ</t>
    </rPh>
    <rPh sb="5" eb="7">
      <t>ショクヒン</t>
    </rPh>
    <rPh sb="7" eb="9">
      <t>セイゾウ</t>
    </rPh>
    <rPh sb="9" eb="11">
      <t>ギョウシャ</t>
    </rPh>
    <rPh sb="14" eb="15">
      <t>コメ</t>
    </rPh>
    <rPh sb="15" eb="16">
      <t>コナ</t>
    </rPh>
    <rPh sb="17" eb="18">
      <t>コメ</t>
    </rPh>
    <rPh sb="18" eb="19">
      <t>コナ</t>
    </rPh>
    <rPh sb="19" eb="21">
      <t>セイヒン</t>
    </rPh>
    <rPh sb="22" eb="24">
      <t>セイゾウ</t>
    </rPh>
    <rPh sb="25" eb="27">
      <t>シセツ</t>
    </rPh>
    <rPh sb="27" eb="29">
      <t>セイビ</t>
    </rPh>
    <rPh sb="29" eb="30">
      <t>オヨ</t>
    </rPh>
    <rPh sb="31" eb="33">
      <t>セイゾウ</t>
    </rPh>
    <rPh sb="33" eb="35">
      <t>セツビ</t>
    </rPh>
    <rPh sb="36" eb="39">
      <t>ゾウセツトウ</t>
    </rPh>
    <rPh sb="40" eb="42">
      <t>シエン</t>
    </rPh>
    <phoneticPr fontId="14"/>
  </si>
  <si>
    <t>需要の高まりにより拡大が見込まれる米粉用米の安定供給に向けて、米粉種子の増産を行う取組に対して、施設整備等の取組を支援。</t>
    <rPh sb="0" eb="2">
      <t>ジュヨウ</t>
    </rPh>
    <rPh sb="3" eb="4">
      <t>タカ</t>
    </rPh>
    <rPh sb="9" eb="11">
      <t>カクダイ</t>
    </rPh>
    <phoneticPr fontId="14"/>
  </si>
  <si>
    <t>国内肥料資源利用拡大対策事業のうち国内肥料資源活用総合支援事業（国内肥料資源活用施設総合整備事業を除く）</t>
    <rPh sb="23" eb="25">
      <t>カツヨウ</t>
    </rPh>
    <rPh sb="25" eb="27">
      <t>ソウゴウ</t>
    </rPh>
    <rPh sb="27" eb="31">
      <t>シエンジギョウ</t>
    </rPh>
    <rPh sb="32" eb="38">
      <t>コクナイヒリョウシゲン</t>
    </rPh>
    <rPh sb="38" eb="48">
      <t>カツヨウシセツソウゴウセイビジギョウ</t>
    </rPh>
    <rPh sb="49" eb="50">
      <t>ノゾ</t>
    </rPh>
    <phoneticPr fontId="13"/>
  </si>
  <si>
    <t>肥料の国産化に向けて、堆肥や下水汚泥資源等の国内資源の肥料利用を推進するため、肥料の試作や栽培実証のほか、マッチング等の全国的な取組推進に必要な活動を支援。</t>
    <rPh sb="0" eb="2">
      <t>ヒリョウ</t>
    </rPh>
    <rPh sb="3" eb="6">
      <t>コクサンカ</t>
    </rPh>
    <rPh sb="7" eb="8">
      <t>ム</t>
    </rPh>
    <rPh sb="11" eb="13">
      <t>タイヒ</t>
    </rPh>
    <rPh sb="14" eb="21">
      <t>ゲスイオデイシゲントウ</t>
    </rPh>
    <rPh sb="22" eb="26">
      <t>コクナイシゲン</t>
    </rPh>
    <rPh sb="27" eb="31">
      <t>ヒリョウリヨウ</t>
    </rPh>
    <rPh sb="32" eb="34">
      <t>スイシン</t>
    </rPh>
    <rPh sb="39" eb="41">
      <t>ヒリョウ</t>
    </rPh>
    <rPh sb="42" eb="44">
      <t>シサク</t>
    </rPh>
    <rPh sb="45" eb="49">
      <t>サイバイジッショウ</t>
    </rPh>
    <rPh sb="58" eb="59">
      <t>トウ</t>
    </rPh>
    <rPh sb="60" eb="63">
      <t>ゼンコクテキ</t>
    </rPh>
    <rPh sb="64" eb="66">
      <t>トリクミ</t>
    </rPh>
    <rPh sb="66" eb="68">
      <t>スイシン</t>
    </rPh>
    <rPh sb="69" eb="71">
      <t>ヒツヨウ</t>
    </rPh>
    <rPh sb="72" eb="74">
      <t>カツドウ</t>
    </rPh>
    <rPh sb="75" eb="77">
      <t>シエン</t>
    </rPh>
    <phoneticPr fontId="14"/>
  </si>
  <si>
    <t>農業環境対策課</t>
    <rPh sb="0" eb="2">
      <t>ノウギョウ</t>
    </rPh>
    <rPh sb="2" eb="4">
      <t>カンキョウ</t>
    </rPh>
    <rPh sb="4" eb="7">
      <t>タイサクカ</t>
    </rPh>
    <phoneticPr fontId="14"/>
  </si>
  <si>
    <t>国内肥料資源利用拡大対策事業のうち畜産環境対策総合支援事業（畜産堆肥流通体制支援）</t>
    <rPh sb="17" eb="19">
      <t>チクサン</t>
    </rPh>
    <rPh sb="19" eb="21">
      <t>カンキョウ</t>
    </rPh>
    <rPh sb="21" eb="23">
      <t>タイサク</t>
    </rPh>
    <rPh sb="23" eb="25">
      <t>ソウゴウ</t>
    </rPh>
    <rPh sb="25" eb="27">
      <t>シエン</t>
    </rPh>
    <rPh sb="27" eb="29">
      <t>ジギョウ</t>
    </rPh>
    <rPh sb="30" eb="32">
      <t>チクサン</t>
    </rPh>
    <rPh sb="32" eb="34">
      <t>タイヒ</t>
    </rPh>
    <rPh sb="34" eb="36">
      <t>リュウツウ</t>
    </rPh>
    <rPh sb="36" eb="38">
      <t>タイセイ</t>
    </rPh>
    <rPh sb="38" eb="40">
      <t>シエン</t>
    </rPh>
    <phoneticPr fontId="14"/>
  </si>
  <si>
    <t>温室効果ガスの排出削減や化学肥料の使用量の低減等を推進していく中、畜産経営等が高品質堆肥の流通等に取り組むにあたり、現状や課題を分析・把握するため、コンサルタントによる改善指導等の取組を支援。</t>
    <rPh sb="33" eb="37">
      <t>チクサンケイエイ</t>
    </rPh>
    <rPh sb="37" eb="38">
      <t>トウ</t>
    </rPh>
    <rPh sb="39" eb="42">
      <t>コウヒンシツ</t>
    </rPh>
    <rPh sb="42" eb="44">
      <t>タイヒ</t>
    </rPh>
    <rPh sb="45" eb="47">
      <t>リュウツウ</t>
    </rPh>
    <rPh sb="47" eb="48">
      <t>ナド</t>
    </rPh>
    <rPh sb="49" eb="50">
      <t>ト</t>
    </rPh>
    <rPh sb="51" eb="52">
      <t>ク</t>
    </rPh>
    <rPh sb="58" eb="60">
      <t>ゲンジョウ</t>
    </rPh>
    <rPh sb="61" eb="63">
      <t>カダイ</t>
    </rPh>
    <rPh sb="64" eb="66">
      <t>ブンセキ</t>
    </rPh>
    <rPh sb="67" eb="69">
      <t>ハアク</t>
    </rPh>
    <rPh sb="84" eb="88">
      <t>カイゼンシドウ</t>
    </rPh>
    <rPh sb="88" eb="89">
      <t>トウ</t>
    </rPh>
    <rPh sb="90" eb="92">
      <t>トリクミ</t>
    </rPh>
    <rPh sb="93" eb="95">
      <t>シエン</t>
    </rPh>
    <phoneticPr fontId="14"/>
  </si>
  <si>
    <t>畜産局</t>
    <rPh sb="0" eb="3">
      <t>チクサンキョク</t>
    </rPh>
    <phoneticPr fontId="14"/>
  </si>
  <si>
    <t>畜産振興課</t>
    <rPh sb="0" eb="5">
      <t>チクサンシンコウカ</t>
    </rPh>
    <phoneticPr fontId="14"/>
  </si>
  <si>
    <t>国内肥料資源利用拡大対策事業のうち畜産環境対策総合支援事業（畜産土づくり支援及び畜産環境支援）</t>
    <rPh sb="30" eb="33">
      <t>チクサンツチ</t>
    </rPh>
    <rPh sb="36" eb="38">
      <t>シエン</t>
    </rPh>
    <rPh sb="38" eb="39">
      <t>オヨ</t>
    </rPh>
    <rPh sb="40" eb="44">
      <t>チクサンカンキョウ</t>
    </rPh>
    <rPh sb="44" eb="46">
      <t>シエン</t>
    </rPh>
    <phoneticPr fontId="14"/>
  </si>
  <si>
    <t>温室効果ガスの排出削減や化学肥料の使用量の低減等を推進していく中、堆肥等の高品質化・ペレット化による広域流通や畜産経営から発生する悪臭の防止や汚水処理など高度な畜産環境対策に必要な施設整備などの取組を支援。</t>
    <rPh sb="29" eb="31">
      <t>タイヒ</t>
    </rPh>
    <rPh sb="31" eb="32">
      <t>トウ</t>
    </rPh>
    <rPh sb="33" eb="36">
      <t>コウヒンシツ</t>
    </rPh>
    <rPh sb="36" eb="37">
      <t>カ</t>
    </rPh>
    <rPh sb="42" eb="43">
      <t>カ</t>
    </rPh>
    <rPh sb="46" eb="50">
      <t>コウイキリュウツウ</t>
    </rPh>
    <rPh sb="57" eb="59">
      <t>ハッセイ</t>
    </rPh>
    <rPh sb="67" eb="71">
      <t>オスイショリ</t>
    </rPh>
    <rPh sb="73" eb="75">
      <t>コウド</t>
    </rPh>
    <rPh sb="76" eb="82">
      <t>チクサンカンキョウタイサク</t>
    </rPh>
    <rPh sb="83" eb="85">
      <t>ヒツヨウ</t>
    </rPh>
    <rPh sb="86" eb="90">
      <t>シセツセイビ</t>
    </rPh>
    <rPh sb="93" eb="95">
      <t>トリクミ</t>
    </rPh>
    <rPh sb="96" eb="98">
      <t>シエン</t>
    </rPh>
    <phoneticPr fontId="14"/>
  </si>
  <si>
    <t>肥料の国産化に向けて、堆肥や下水汚泥資源等の国内資源の肥料利用を推進するための施設整備等を支援。</t>
    <rPh sb="20" eb="21">
      <t>トウ</t>
    </rPh>
    <phoneticPr fontId="14"/>
  </si>
  <si>
    <t>農産局
畜産局</t>
    <rPh sb="0" eb="2">
      <t>ノウサン</t>
    </rPh>
    <rPh sb="2" eb="3">
      <t>キョク</t>
    </rPh>
    <rPh sb="4" eb="7">
      <t>チクサンキョク</t>
    </rPh>
    <phoneticPr fontId="14"/>
  </si>
  <si>
    <t>技術普及課
食肉鶏卵課</t>
    <rPh sb="0" eb="2">
      <t>ギジュツ</t>
    </rPh>
    <rPh sb="2" eb="5">
      <t>フキュウカ</t>
    </rPh>
    <rPh sb="6" eb="8">
      <t>ショクニク</t>
    </rPh>
    <rPh sb="8" eb="11">
      <t>ケイランカ</t>
    </rPh>
    <phoneticPr fontId="14"/>
  </si>
  <si>
    <t>食品原材料調達安定化等対策事業（B類型）</t>
  </si>
  <si>
    <t>食品原材料調達安定化等対策事業（D類型）</t>
  </si>
  <si>
    <t>企画グループ</t>
    <rPh sb="0" eb="2">
      <t>キカク</t>
    </rPh>
    <phoneticPr fontId="14"/>
  </si>
  <si>
    <t>畑作物産地形成促進事業</t>
  </si>
  <si>
    <t>国産小麦・大豆供給力強化総合対策事業(麦・大豆生産技術向上事業)</t>
  </si>
  <si>
    <t>麦・大豆の増産を目指す産地に対し、水田・畑地を問わず、作付けの団地化、ブロックローテーション、営農技術の導入等を支援。</t>
    <phoneticPr fontId="14"/>
  </si>
  <si>
    <t>穀物課</t>
    <rPh sb="0" eb="2">
      <t>コクモツ</t>
    </rPh>
    <rPh sb="2" eb="3">
      <t>カ</t>
    </rPh>
    <phoneticPr fontId="14"/>
  </si>
  <si>
    <t>国産小麦・大豆供給力強化総合対策事業(麦類供給円滑化事業)</t>
  </si>
  <si>
    <t>国産麦を一定期間保管することで安定供給体制を構築する取組を支援。</t>
    <rPh sb="0" eb="3">
      <t>コクサンムギ</t>
    </rPh>
    <rPh sb="4" eb="8">
      <t>イッテイキカン</t>
    </rPh>
    <rPh sb="8" eb="10">
      <t>ホカン</t>
    </rPh>
    <rPh sb="15" eb="17">
      <t>アンテイ</t>
    </rPh>
    <rPh sb="17" eb="19">
      <t>キョウキュウ</t>
    </rPh>
    <rPh sb="19" eb="21">
      <t>タイセイ</t>
    </rPh>
    <rPh sb="22" eb="24">
      <t>コウチク</t>
    </rPh>
    <rPh sb="26" eb="28">
      <t>トリクミ</t>
    </rPh>
    <rPh sb="29" eb="31">
      <t>シエン</t>
    </rPh>
    <phoneticPr fontId="14"/>
  </si>
  <si>
    <t>貿易業務課</t>
    <rPh sb="0" eb="5">
      <t>ボウエキギョウムカ</t>
    </rPh>
    <phoneticPr fontId="14"/>
  </si>
  <si>
    <t>国産小麦・大豆供給力強化総合対策事業(新たな麦・大豆流通モデルづくり事業)</t>
  </si>
  <si>
    <t>麦・大豆の流通構造の転換に向けた新たな流通モデルづくりを支援。</t>
    <phoneticPr fontId="14"/>
  </si>
  <si>
    <t>国産小麦・大豆供給力強化総合対策事業(麦・大豆利用拡大事業)</t>
  </si>
  <si>
    <t>国産麦・大豆の利用拡大に取り組む食品製造事業者等に対し、新商品開発やPR、マッチング等を支援。</t>
    <rPh sb="0" eb="3">
      <t>コクサンムギ</t>
    </rPh>
    <rPh sb="4" eb="6">
      <t>ダイズ</t>
    </rPh>
    <rPh sb="7" eb="11">
      <t>リヨウカクダイ</t>
    </rPh>
    <rPh sb="12" eb="13">
      <t>ト</t>
    </rPh>
    <rPh sb="14" eb="15">
      <t>ク</t>
    </rPh>
    <rPh sb="16" eb="23">
      <t>ショクヒンセイゾウジギョウシャ</t>
    </rPh>
    <rPh sb="23" eb="24">
      <t>トウ</t>
    </rPh>
    <rPh sb="25" eb="26">
      <t>タイ</t>
    </rPh>
    <rPh sb="28" eb="33">
      <t>シンショウヒンカイハツ</t>
    </rPh>
    <rPh sb="42" eb="43">
      <t>トウ</t>
    </rPh>
    <rPh sb="44" eb="46">
      <t>シエン</t>
    </rPh>
    <phoneticPr fontId="14"/>
  </si>
  <si>
    <t>穀物課・貿易業務課</t>
    <rPh sb="0" eb="2">
      <t>コクモツ</t>
    </rPh>
    <rPh sb="2" eb="3">
      <t>カ</t>
    </rPh>
    <rPh sb="4" eb="8">
      <t>ボウエキギョウム</t>
    </rPh>
    <rPh sb="8" eb="9">
      <t>カ</t>
    </rPh>
    <phoneticPr fontId="14"/>
  </si>
  <si>
    <t>飼料自給率向上総合緊急対策事業</t>
    <phoneticPr fontId="14"/>
  </si>
  <si>
    <t>畜産農家と飼料作物を生産する耕種農家との連携や飼料生産組織の運営強化、高栄養価牧草の導入による草地改良、国産稲わらの利用拡大実証、国産粗飼料の広域流通による国産飼料の生産・供給などの取組を支援し、飼料生産基盤に立脚した畜産経営の推進を図る。</t>
    <phoneticPr fontId="14"/>
  </si>
  <si>
    <t>食料安全保障強化に向けた革新的新品種開発プロジェクト（うち食料安全保障強化に資する新品種開発）</t>
    <rPh sb="29" eb="35">
      <t>ショクリョウアンゼンホショウ</t>
    </rPh>
    <rPh sb="35" eb="37">
      <t>キョウカ</t>
    </rPh>
    <rPh sb="38" eb="39">
      <t>シ</t>
    </rPh>
    <rPh sb="41" eb="46">
      <t>シンヒンシュカイハツ</t>
    </rPh>
    <phoneticPr fontId="13"/>
  </si>
  <si>
    <t>食料品の安定供給・国産化の推進に向けて、高い生産性を確保しつつ持続的な生産を確保するために、多収性、肥料利用効率向上、病害虫抵抗性、環境負荷低減等の生産性向上と持続的生産を両立させるために必要な形質を持つ革新的な品種を作物毎に作出。</t>
    <phoneticPr fontId="14"/>
  </si>
  <si>
    <t>農林水産技術会議事務局</t>
    <rPh sb="0" eb="4">
      <t>ノウリンスイサン</t>
    </rPh>
    <rPh sb="4" eb="11">
      <t>ギジュツカイギジムキョク</t>
    </rPh>
    <phoneticPr fontId="14"/>
  </si>
  <si>
    <t>研究統括官（生産技術）室</t>
    <rPh sb="0" eb="2">
      <t>ケンキュウ</t>
    </rPh>
    <rPh sb="2" eb="4">
      <t>トウカツ</t>
    </rPh>
    <rPh sb="4" eb="5">
      <t>カン</t>
    </rPh>
    <rPh sb="6" eb="10">
      <t>セイサンギジュツ</t>
    </rPh>
    <rPh sb="11" eb="12">
      <t>シツ</t>
    </rPh>
    <phoneticPr fontId="14"/>
  </si>
  <si>
    <t>食料安全保障強化に向けた革新的新品種開発プロジェクト（うち食料安全保障に資する育種基盤の構築・強化）</t>
    <rPh sb="29" eb="31">
      <t>ショクリョウ</t>
    </rPh>
    <rPh sb="31" eb="35">
      <t>アンゼンホショウ</t>
    </rPh>
    <rPh sb="36" eb="37">
      <t>シ</t>
    </rPh>
    <rPh sb="39" eb="43">
      <t>イクシュキバン</t>
    </rPh>
    <rPh sb="44" eb="46">
      <t>コウチク</t>
    </rPh>
    <rPh sb="47" eb="49">
      <t>キョウカ</t>
    </rPh>
    <phoneticPr fontId="13"/>
  </si>
  <si>
    <t>多収性、肥料利用効率向上、病害虫抵抗性等の食料品の安定供給・国産化の推進に資する形質について、未利用遺伝資源等の特性情報、ゲノム情報を取得し、革新的な品種の早期育成に必要となる育種素材を迅速に開発する取組を強化。</t>
    <phoneticPr fontId="14"/>
  </si>
  <si>
    <t>研究開発官（基礎・基盤、環境）室</t>
    <rPh sb="0" eb="5">
      <t>ケンキュウカイハツカン</t>
    </rPh>
    <rPh sb="6" eb="8">
      <t>キソ</t>
    </rPh>
    <rPh sb="9" eb="11">
      <t>キバン</t>
    </rPh>
    <rPh sb="12" eb="14">
      <t>カンキョウ</t>
    </rPh>
    <rPh sb="15" eb="16">
      <t>シツ</t>
    </rPh>
    <phoneticPr fontId="14"/>
  </si>
  <si>
    <t>特定水産物供給平準化事業（原材料転換対策）</t>
    <rPh sb="13" eb="16">
      <t>ゲンザイリョウ</t>
    </rPh>
    <rPh sb="16" eb="18">
      <t>テンカン</t>
    </rPh>
    <rPh sb="18" eb="20">
      <t>タイサク</t>
    </rPh>
    <phoneticPr fontId="14"/>
  </si>
  <si>
    <t>養殖業体質強化緊急総合対策事業</t>
  </si>
  <si>
    <t>栽培養殖課</t>
    <rPh sb="0" eb="2">
      <t>サイバイ</t>
    </rPh>
    <rPh sb="2" eb="4">
      <t>ヨウショク</t>
    </rPh>
    <rPh sb="4" eb="5">
      <t>カ</t>
    </rPh>
    <phoneticPr fontId="14"/>
  </si>
  <si>
    <t>さけ増殖資材緊急開発事業</t>
  </si>
  <si>
    <t>さけふ化放流の効率化を図るため、給餌効率の向上や新たな飼料の導入など回帰率の向上と低コスト化を両立させるための技術開発と成果の検証・普及を行う。</t>
    <rPh sb="3" eb="4">
      <t>カ</t>
    </rPh>
    <rPh sb="4" eb="6">
      <t>ホウリュウ</t>
    </rPh>
    <rPh sb="7" eb="10">
      <t>コウリツカ</t>
    </rPh>
    <rPh sb="11" eb="12">
      <t>ハカ</t>
    </rPh>
    <phoneticPr fontId="14"/>
  </si>
  <si>
    <t>森林整備事業（Ｃ類型）</t>
    <rPh sb="0" eb="4">
      <t>シンリンセイビ</t>
    </rPh>
    <rPh sb="4" eb="6">
      <t>ジギョウ</t>
    </rPh>
    <phoneticPr fontId="13"/>
  </si>
  <si>
    <t>整備課</t>
    <rPh sb="0" eb="3">
      <t>セイビカ</t>
    </rPh>
    <phoneticPr fontId="14"/>
  </si>
  <si>
    <t>森林整備事業（Ｄ類型）</t>
    <rPh sb="0" eb="4">
      <t>シンリンセイビ</t>
    </rPh>
    <rPh sb="4" eb="6">
      <t>ジギョウ</t>
    </rPh>
    <phoneticPr fontId="13"/>
  </si>
  <si>
    <t>業務課</t>
    <rPh sb="0" eb="3">
      <t>ギョウムカ</t>
    </rPh>
    <phoneticPr fontId="14"/>
  </si>
  <si>
    <t>農林水産行政のデジタル化推進</t>
    <phoneticPr fontId="14"/>
  </si>
  <si>
    <t>デジタル戦略グループ</t>
    <rPh sb="4" eb="6">
      <t>センリャク</t>
    </rPh>
    <phoneticPr fontId="14"/>
  </si>
  <si>
    <t>森林整備事業（Ａ類型）</t>
  </si>
  <si>
    <t>園芸産地における事業継続強化対策事業（C類型）</t>
    <rPh sb="20" eb="22">
      <t>ルイケイ</t>
    </rPh>
    <phoneticPr fontId="13"/>
  </si>
  <si>
    <t>園芸産地における事業継続強化対策事業（D類型）</t>
    <rPh sb="20" eb="22">
      <t>ルイケイ</t>
    </rPh>
    <phoneticPr fontId="13"/>
  </si>
  <si>
    <t>都道府県等産地BCPの推進を行う行政機関担当者向けの産地BCP推進マニュアルの作成を支援。</t>
  </si>
  <si>
    <t>卸売市場施設の防災・減災対策事業</t>
    <phoneticPr fontId="14"/>
  </si>
  <si>
    <t>北海道赤潮対策緊急支援事業（うち漁場環境改善緊急対策事業）</t>
    <rPh sb="16" eb="18">
      <t>ギョジョウ</t>
    </rPh>
    <rPh sb="18" eb="20">
      <t>カンキョウ</t>
    </rPh>
    <rPh sb="20" eb="22">
      <t>カイゼン</t>
    </rPh>
    <rPh sb="22" eb="24">
      <t>キンキュウ</t>
    </rPh>
    <rPh sb="24" eb="26">
      <t>タイサク</t>
    </rPh>
    <rPh sb="26" eb="28">
      <t>ジギョウ</t>
    </rPh>
    <phoneticPr fontId="14"/>
  </si>
  <si>
    <t>北海道における赤潮について、今後の漁業被害の防止・軽減を図るための対策技術に関する研究開発等を行う。</t>
    <phoneticPr fontId="14"/>
  </si>
  <si>
    <t>漁場資源課</t>
    <rPh sb="0" eb="2">
      <t>ギョジョウ</t>
    </rPh>
    <rPh sb="2" eb="4">
      <t>シゲン</t>
    </rPh>
    <rPh sb="4" eb="5">
      <t>カ</t>
    </rPh>
    <phoneticPr fontId="14"/>
  </si>
  <si>
    <t>北海道赤潮対策緊急支援事業（うち環境・生態系保全緊急対策事業）</t>
    <rPh sb="16" eb="18">
      <t>カンキョウ</t>
    </rPh>
    <rPh sb="19" eb="22">
      <t>セイタイケイ</t>
    </rPh>
    <rPh sb="22" eb="24">
      <t>ホゼン</t>
    </rPh>
    <rPh sb="24" eb="26">
      <t>キンキュウ</t>
    </rPh>
    <rPh sb="26" eb="28">
      <t>タイサク</t>
    </rPh>
    <rPh sb="28" eb="30">
      <t>ジギョウ</t>
    </rPh>
    <phoneticPr fontId="14"/>
  </si>
  <si>
    <t>漁業者等による岩盤清掃、生残ウニの移植、漁場環境の把握等の漁場再生の活動を支援。</t>
    <phoneticPr fontId="14"/>
  </si>
  <si>
    <t>湛水排除事業</t>
  </si>
  <si>
    <t>防災課</t>
    <rPh sb="0" eb="3">
      <t>ボウサイカ</t>
    </rPh>
    <phoneticPr fontId="14"/>
  </si>
  <si>
    <t>家畜伝染病・家畜衛生対策（C類型）</t>
    <rPh sb="0" eb="2">
      <t>カチク</t>
    </rPh>
    <rPh sb="2" eb="5">
      <t>デンセンビョウ</t>
    </rPh>
    <rPh sb="6" eb="8">
      <t>カチク</t>
    </rPh>
    <rPh sb="8" eb="10">
      <t>エイセイ</t>
    </rPh>
    <rPh sb="10" eb="12">
      <t>タイサク</t>
    </rPh>
    <rPh sb="14" eb="16">
      <t>ルイケイ</t>
    </rPh>
    <phoneticPr fontId="16"/>
  </si>
  <si>
    <t>家畜伝染病の発生等に関し緊急的に対応が必要なものについて、家畜伝染病予防法に基づき、家畜の伝染性疾病等の発生予防及びまん延防止対策の徹底や、獣医療提供体制の強化に対する対策を実施。</t>
  </si>
  <si>
    <t>消費・安全局</t>
    <rPh sb="0" eb="2">
      <t>ショウヒ</t>
    </rPh>
    <rPh sb="3" eb="6">
      <t>アンゼンキョク</t>
    </rPh>
    <phoneticPr fontId="14"/>
  </si>
  <si>
    <t>動物衛生課
畜水産安全管理課</t>
    <rPh sb="0" eb="2">
      <t>ドウブツ</t>
    </rPh>
    <rPh sb="2" eb="5">
      <t>エイセイカ</t>
    </rPh>
    <rPh sb="6" eb="7">
      <t>チク</t>
    </rPh>
    <rPh sb="7" eb="9">
      <t>スイサン</t>
    </rPh>
    <rPh sb="9" eb="11">
      <t>アンゼン</t>
    </rPh>
    <rPh sb="11" eb="13">
      <t>カンリ</t>
    </rPh>
    <rPh sb="13" eb="14">
      <t>カ</t>
    </rPh>
    <phoneticPr fontId="14"/>
  </si>
  <si>
    <t>家畜伝染病・家畜衛生対策（D類型）</t>
    <rPh sb="0" eb="2">
      <t>カチク</t>
    </rPh>
    <rPh sb="2" eb="5">
      <t>デンセンビョウ</t>
    </rPh>
    <rPh sb="6" eb="8">
      <t>カチク</t>
    </rPh>
    <rPh sb="8" eb="10">
      <t>エイセイ</t>
    </rPh>
    <rPh sb="10" eb="12">
      <t>タイサク</t>
    </rPh>
    <rPh sb="14" eb="16">
      <t>ルイケイ</t>
    </rPh>
    <phoneticPr fontId="16"/>
  </si>
  <si>
    <t>漁業収入安定対策事業</t>
  </si>
  <si>
    <t>漁業保険管理官</t>
    <rPh sb="0" eb="2">
      <t>ギョギョウ</t>
    </rPh>
    <rPh sb="2" eb="4">
      <t>ホケン</t>
    </rPh>
    <rPh sb="4" eb="7">
      <t>カンリカン</t>
    </rPh>
    <phoneticPr fontId="14"/>
  </si>
  <si>
    <t>飼養衛生管理情報通信整備加速化対策</t>
    <phoneticPr fontId="14"/>
  </si>
  <si>
    <t>畜産農場における飼養衛生管理水準を向上し、安全な国産畜産物の安定供給及び生産性向上を実現するため、飼養衛生管理基準の遵守状況等の情報について、関係者間でタイムリーな共有、分析結果の活用等を行うシステムを設計・開発する。</t>
    <phoneticPr fontId="14"/>
  </si>
  <si>
    <t>動物衛生課</t>
    <rPh sb="0" eb="2">
      <t>ドウブツ</t>
    </rPh>
    <rPh sb="2" eb="4">
      <t>エイセイ</t>
    </rPh>
    <rPh sb="4" eb="5">
      <t>カ</t>
    </rPh>
    <phoneticPr fontId="14"/>
  </si>
  <si>
    <t>農地関連業務のデジタル化緊急対策</t>
    <phoneticPr fontId="14"/>
  </si>
  <si>
    <t>農林水産省行政手続オンライン利用拡大緊急対策</t>
    <phoneticPr fontId="14"/>
  </si>
  <si>
    <t>農地農業用施設等災害復旧支援対策</t>
    <phoneticPr fontId="14"/>
  </si>
  <si>
    <t>防災課</t>
    <phoneticPr fontId="14"/>
  </si>
  <si>
    <t>病害虫侵入・まん延防止緊急支援事業（C類型）</t>
    <rPh sb="0" eb="3">
      <t>ビョウガイチュウ</t>
    </rPh>
    <rPh sb="3" eb="5">
      <t>シンニュウ</t>
    </rPh>
    <rPh sb="8" eb="9">
      <t>エン</t>
    </rPh>
    <rPh sb="9" eb="11">
      <t>ボウシ</t>
    </rPh>
    <rPh sb="11" eb="13">
      <t>キンキュウ</t>
    </rPh>
    <rPh sb="13" eb="15">
      <t>シエン</t>
    </rPh>
    <rPh sb="15" eb="17">
      <t>ジギョウ</t>
    </rPh>
    <rPh sb="19" eb="21">
      <t>ルイケイ</t>
    </rPh>
    <phoneticPr fontId="16"/>
  </si>
  <si>
    <t>植物防疫課</t>
    <rPh sb="0" eb="2">
      <t>ショクブツ</t>
    </rPh>
    <rPh sb="2" eb="5">
      <t>ボウエキカ</t>
    </rPh>
    <phoneticPr fontId="14"/>
  </si>
  <si>
    <t>病害虫侵入・まん延防止緊急支援事業（D類型）</t>
    <rPh sb="0" eb="3">
      <t>ビョウガイチュウ</t>
    </rPh>
    <rPh sb="3" eb="5">
      <t>シンニュウ</t>
    </rPh>
    <rPh sb="8" eb="9">
      <t>エン</t>
    </rPh>
    <rPh sb="9" eb="11">
      <t>ボウシ</t>
    </rPh>
    <rPh sb="11" eb="13">
      <t>キンキュウ</t>
    </rPh>
    <rPh sb="13" eb="15">
      <t>シエン</t>
    </rPh>
    <rPh sb="15" eb="17">
      <t>ジギョウ</t>
    </rPh>
    <rPh sb="19" eb="21">
      <t>ルイケイ</t>
    </rPh>
    <phoneticPr fontId="16"/>
  </si>
  <si>
    <t>病害虫侵入・まん延防止緊急支援事業（うち旅券情報共有支援システムの構築）</t>
    <rPh sb="0" eb="3">
      <t>ビョウガイチュウ</t>
    </rPh>
    <rPh sb="3" eb="5">
      <t>シンニュウ</t>
    </rPh>
    <rPh sb="8" eb="9">
      <t>エン</t>
    </rPh>
    <rPh sb="9" eb="11">
      <t>ボウシ</t>
    </rPh>
    <rPh sb="11" eb="13">
      <t>キンキュウ</t>
    </rPh>
    <rPh sb="13" eb="15">
      <t>シエン</t>
    </rPh>
    <rPh sb="15" eb="17">
      <t>ジギョウ</t>
    </rPh>
    <phoneticPr fontId="16"/>
  </si>
  <si>
    <t>植物防疫所</t>
    <rPh sb="0" eb="5">
      <t>ショクブツボウエキショ</t>
    </rPh>
    <phoneticPr fontId="14"/>
  </si>
  <si>
    <t>海岸保全施設の老朽化対策</t>
  </si>
  <si>
    <t>農村振興局
水産庁</t>
    <rPh sb="0" eb="2">
      <t>ノウソン</t>
    </rPh>
    <rPh sb="2" eb="5">
      <t>シンコウキョク</t>
    </rPh>
    <rPh sb="6" eb="9">
      <t>スイサンチョウ</t>
    </rPh>
    <phoneticPr fontId="14"/>
  </si>
  <si>
    <t>防災課
防災漁村課</t>
    <rPh sb="0" eb="2">
      <t>ボウサイ</t>
    </rPh>
    <rPh sb="2" eb="3">
      <t>カ</t>
    </rPh>
    <rPh sb="4" eb="6">
      <t>ボウサイ</t>
    </rPh>
    <rPh sb="6" eb="9">
      <t>ギョソンカ</t>
    </rPh>
    <phoneticPr fontId="14"/>
  </si>
  <si>
    <t>ペレット堆肥流通・下水汚泥資源等の肥料利用促進技術の開発・実証</t>
  </si>
  <si>
    <t>外的要因により大きく影響を受ける肥料の海外依存体質を改善し、農業経営の安定や国民への食料安定供給のため、国内の資源を有効活用し肥料利用するための技術開発・実証を推進。</t>
    <phoneticPr fontId="14"/>
  </si>
  <si>
    <t>気候変動を見据えた府省庁・官民連携による「流域治水」の推進（C類型）</t>
    <rPh sb="31" eb="33">
      <t>ルイケイ</t>
    </rPh>
    <phoneticPr fontId="14"/>
  </si>
  <si>
    <t>気候変動を見据えた府省庁・官民連携による「流域治水」の推進（D類型）</t>
    <rPh sb="31" eb="33">
      <t>ルイケイ</t>
    </rPh>
    <phoneticPr fontId="14"/>
  </si>
  <si>
    <t>農村振興局</t>
    <rPh sb="0" eb="2">
      <t>ノウソン</t>
    </rPh>
    <rPh sb="2" eb="5">
      <t>シンコウキョク</t>
    </rPh>
    <phoneticPr fontId="14"/>
  </si>
  <si>
    <t>防災課</t>
    <rPh sb="0" eb="2">
      <t>ボウサイ</t>
    </rPh>
    <rPh sb="2" eb="3">
      <t>カ</t>
    </rPh>
    <phoneticPr fontId="14"/>
  </si>
  <si>
    <t>アグリ・スタートアップ創出強化対策</t>
  </si>
  <si>
    <t>農林水産・食品分野において新たなビジネスを創出するため、サービス事業体の創出や新たな技術開発・事業化を目指すスタートアップや若手研究者によるビジネスシーズ（事業化の可能性のある技術）創出の取組を支援。</t>
    <phoneticPr fontId="14"/>
  </si>
  <si>
    <t>研究推進課</t>
    <rPh sb="0" eb="5">
      <t>ケンキュウスイシンカ</t>
    </rPh>
    <phoneticPr fontId="14"/>
  </si>
  <si>
    <t>治山事業（Ｃ類型）</t>
  </si>
  <si>
    <t>治山課</t>
    <rPh sb="0" eb="3">
      <t>チサンカ</t>
    </rPh>
    <phoneticPr fontId="14"/>
  </si>
  <si>
    <t>治山事業（Ｄ類型）</t>
  </si>
  <si>
    <t>治山課
業務課</t>
    <rPh sb="0" eb="3">
      <t>チサンカ</t>
    </rPh>
    <rPh sb="5" eb="8">
      <t>ギョウムカ</t>
    </rPh>
    <phoneticPr fontId="14"/>
  </si>
  <si>
    <t>AI、量子等の先端技術を含む研究開発を対象に関係各府省庁と連携し、国のニーズを実現する研究開発プロジェクトを実施するとともに、研究開発プロジェクトの高度化等や個別技術を実現する個別研究テーマを実施する</t>
  </si>
  <si>
    <t>経済産業省</t>
  </si>
  <si>
    <t>経営者保証を徴求しない新たな創業時の信用保証制度の創設</t>
    <rPh sb="0" eb="3">
      <t>ケイエイシャ</t>
    </rPh>
    <rPh sb="3" eb="5">
      <t>ホショウ</t>
    </rPh>
    <rPh sb="6" eb="8">
      <t>チョウキュウ</t>
    </rPh>
    <rPh sb="11" eb="12">
      <t>アラ</t>
    </rPh>
    <rPh sb="14" eb="17">
      <t>ソウギョウジ</t>
    </rPh>
    <rPh sb="18" eb="20">
      <t>シンヨウ</t>
    </rPh>
    <rPh sb="20" eb="22">
      <t>ホショウ</t>
    </rPh>
    <rPh sb="22" eb="24">
      <t>セイド</t>
    </rPh>
    <rPh sb="25" eb="27">
      <t>ソウセツ</t>
    </rPh>
    <phoneticPr fontId="17"/>
  </si>
  <si>
    <t>創業時に経営者保証を不要とする信用保証制度を創設し、事業者が債務不履行となった場合に発生する信用保証協会の損失の一部を補填。</t>
    <rPh sb="0" eb="3">
      <t>ソウギョウジ</t>
    </rPh>
    <rPh sb="4" eb="7">
      <t>ケイエイシャ</t>
    </rPh>
    <rPh sb="7" eb="9">
      <t>ホショウ</t>
    </rPh>
    <rPh sb="10" eb="12">
      <t>フヨウ</t>
    </rPh>
    <rPh sb="15" eb="17">
      <t>シンヨウ</t>
    </rPh>
    <rPh sb="17" eb="19">
      <t>ホショウ</t>
    </rPh>
    <rPh sb="19" eb="21">
      <t>セイド</t>
    </rPh>
    <rPh sb="22" eb="24">
      <t>ソウセツ</t>
    </rPh>
    <rPh sb="26" eb="29">
      <t>ジギョウシャ</t>
    </rPh>
    <rPh sb="30" eb="32">
      <t>サイム</t>
    </rPh>
    <rPh sb="32" eb="35">
      <t>フリコウ</t>
    </rPh>
    <rPh sb="39" eb="41">
      <t>バアイ</t>
    </rPh>
    <rPh sb="42" eb="44">
      <t>ハッセイ</t>
    </rPh>
    <rPh sb="46" eb="48">
      <t>シンヨウ</t>
    </rPh>
    <rPh sb="48" eb="50">
      <t>ホショウ</t>
    </rPh>
    <rPh sb="50" eb="52">
      <t>キョウカイ</t>
    </rPh>
    <rPh sb="53" eb="55">
      <t>ソンシツ</t>
    </rPh>
    <rPh sb="56" eb="58">
      <t>イチブ</t>
    </rPh>
    <rPh sb="59" eb="61">
      <t>ホテン</t>
    </rPh>
    <phoneticPr fontId="14"/>
  </si>
  <si>
    <t>中小企業庁</t>
  </si>
  <si>
    <t>金融課</t>
  </si>
  <si>
    <t>国民の生存や広く国民生活・経済活動に甚大な影響を及ぼす物資の安定的な供給の確保を図るため、特定重要物資として指定された半導体に関し、民間企業等が行う国内生産拠点等の整備を支援。</t>
  </si>
  <si>
    <t>商務情報
政策局
製造産業局</t>
    <rPh sb="0" eb="2">
      <t>ショウム</t>
    </rPh>
    <rPh sb="2" eb="4">
      <t>ジョウホウ</t>
    </rPh>
    <rPh sb="5" eb="7">
      <t>セイサク</t>
    </rPh>
    <rPh sb="7" eb="8">
      <t>キョク</t>
    </rPh>
    <rPh sb="9" eb="11">
      <t>セイゾウ</t>
    </rPh>
    <rPh sb="11" eb="13">
      <t>サンギョウ</t>
    </rPh>
    <rPh sb="13" eb="14">
      <t>キョク</t>
    </rPh>
    <phoneticPr fontId="14"/>
  </si>
  <si>
    <t>情報産業課
素材産業課</t>
    <rPh sb="0" eb="5">
      <t>ジョウホウサンギョウカ</t>
    </rPh>
    <rPh sb="6" eb="11">
      <t>ソザイサンギョウカ</t>
    </rPh>
    <phoneticPr fontId="14"/>
  </si>
  <si>
    <t>商務・サービスグループ</t>
    <rPh sb="0" eb="2">
      <t>ショウム</t>
    </rPh>
    <phoneticPr fontId="14"/>
  </si>
  <si>
    <t>サービス政策課</t>
    <rPh sb="4" eb="7">
      <t>セイサクカ</t>
    </rPh>
    <phoneticPr fontId="14"/>
  </si>
  <si>
    <t>探究的な学び関連サービス等利活用促進事業費補助金</t>
    <rPh sb="20" eb="21">
      <t>ヒ</t>
    </rPh>
    <rPh sb="21" eb="24">
      <t>ホジョキン</t>
    </rPh>
    <phoneticPr fontId="17"/>
  </si>
  <si>
    <t>経済環境変化に応じた重要物資サプライチェーン強靱化支援事業（クラウドプログラム）</t>
  </si>
  <si>
    <t>国民の生存や広く国民生活・経済活動に甚大な影響を及ぼす物資の安定的な供給の確保を図るため、特定重要物資として指定されたクラウドプログラムに関し、民間企業等が行う設備投資・研究開発等の取組を支援する。</t>
  </si>
  <si>
    <t>商務情報政策局</t>
    <rPh sb="0" eb="6">
      <t>ショウムジョウホウセイサク</t>
    </rPh>
    <rPh sb="6" eb="7">
      <t>キョク</t>
    </rPh>
    <phoneticPr fontId="14"/>
  </si>
  <si>
    <t>情報産業課
ソフトウェア・情報サービス戦略室</t>
  </si>
  <si>
    <t>リスキリングを通じたキャリアアップ支援事業費</t>
  </si>
  <si>
    <t>個人が民間の専門家に相談し、リスキリング・転職までを一気通貫で支援する仕組みを整備すべく、これらに要する費用を民間事業者等に対して支援する。</t>
    <phoneticPr fontId="14"/>
  </si>
  <si>
    <t>経済産業政策局</t>
    <rPh sb="0" eb="2">
      <t>ケイザイ</t>
    </rPh>
    <rPh sb="2" eb="4">
      <t>サンギョウ</t>
    </rPh>
    <rPh sb="4" eb="6">
      <t>セイサク</t>
    </rPh>
    <rPh sb="6" eb="7">
      <t>キョク</t>
    </rPh>
    <phoneticPr fontId="14"/>
  </si>
  <si>
    <t>産業人材課</t>
    <rPh sb="0" eb="2">
      <t>サンギョウ</t>
    </rPh>
    <rPh sb="2" eb="4">
      <t>ジンザイ</t>
    </rPh>
    <rPh sb="4" eb="5">
      <t>カ</t>
    </rPh>
    <phoneticPr fontId="14"/>
  </si>
  <si>
    <t>あらゆるバイオものづくり（多様な原料・製品）を対象に、ゲノム編集により微生物設計を行うプラットフォーマーと異分野事業者との共同開発を促す研究開発を支援。</t>
    <phoneticPr fontId="14"/>
  </si>
  <si>
    <t>生物化学産業課</t>
    <rPh sb="0" eb="7">
      <t>セイブツカガクサンギョウカ</t>
    </rPh>
    <phoneticPr fontId="14"/>
  </si>
  <si>
    <t>平時はバイオ医薬品製造、感染症有事にはワクチン製造に切り替えられるデュアルユース製造拠点や、ワクチン製造を行う上で不可欠な製剤化・充填拠点や部素材等の製造拠点の整備を支援。</t>
  </si>
  <si>
    <t>量子・ＡＩ・バイオ融合技術ビジネス開発グローバル拠点の創設等事業費</t>
    <phoneticPr fontId="14"/>
  </si>
  <si>
    <t>産業技術環境局</t>
    <rPh sb="0" eb="2">
      <t>サンギョウ</t>
    </rPh>
    <rPh sb="2" eb="4">
      <t>ギジュツ</t>
    </rPh>
    <rPh sb="4" eb="7">
      <t>カンキョウキョク</t>
    </rPh>
    <phoneticPr fontId="14"/>
  </si>
  <si>
    <t>産業技術法人室</t>
    <rPh sb="0" eb="2">
      <t>サンギョウ</t>
    </rPh>
    <rPh sb="2" eb="4">
      <t>ギジュツ</t>
    </rPh>
    <rPh sb="4" eb="7">
      <t>ホウジンシツ</t>
    </rPh>
    <phoneticPr fontId="14"/>
  </si>
  <si>
    <t>産総研の地域イノベーション創出支援機能強化事業費</t>
    <rPh sb="23" eb="24">
      <t>ヒ</t>
    </rPh>
    <phoneticPr fontId="14"/>
  </si>
  <si>
    <t>地域イノベーション創出拠点の整備を行うとともに、新技術開発、PoC、試作・評価等の技術開発・実用化を支援。</t>
    <phoneticPr fontId="14"/>
  </si>
  <si>
    <t>起業を志す若手人材等を、５年間で1,000人規模でシリコンバレー等のアメリカ諸都市、アジア、北欧などに派遣し、実地研修を行うとともに、現地にビジネス拠点を創設。</t>
  </si>
  <si>
    <t>新規事業創造推進室
アジア新産業共創制作室</t>
    <rPh sb="0" eb="2">
      <t>シンキ</t>
    </rPh>
    <rPh sb="2" eb="4">
      <t>ジギョウ</t>
    </rPh>
    <rPh sb="4" eb="6">
      <t>ソウゾウ</t>
    </rPh>
    <rPh sb="6" eb="8">
      <t>スイシン</t>
    </rPh>
    <rPh sb="8" eb="9">
      <t>シツ</t>
    </rPh>
    <rPh sb="13" eb="16">
      <t>シンサンギョウ</t>
    </rPh>
    <rPh sb="16" eb="17">
      <t>トモ</t>
    </rPh>
    <rPh sb="17" eb="18">
      <t>ツク</t>
    </rPh>
    <rPh sb="18" eb="21">
      <t>セイサクシツ</t>
    </rPh>
    <phoneticPr fontId="14"/>
  </si>
  <si>
    <t>海外における起業家等育成プログラムの実施・拠点の創設事業費
（海外コミュニティ形成事業）</t>
    <rPh sb="28" eb="29">
      <t>ヒ</t>
    </rPh>
    <phoneticPr fontId="17"/>
  </si>
  <si>
    <t>貿易経済協力局</t>
    <rPh sb="0" eb="2">
      <t>ボウエキ</t>
    </rPh>
    <rPh sb="2" eb="7">
      <t>ケイザイキョウリョクキョク</t>
    </rPh>
    <phoneticPr fontId="14"/>
  </si>
  <si>
    <t>投資促進課</t>
    <rPh sb="0" eb="4">
      <t>トウシソクシン</t>
    </rPh>
    <rPh sb="4" eb="5">
      <t>カ</t>
    </rPh>
    <phoneticPr fontId="14"/>
  </si>
  <si>
    <t>地域の中核大学等のインキュベーション・産学融合拠点の整備事業</t>
  </si>
  <si>
    <t>大学等や民間企業におけるインキュベーション・産学融合拠点の整備を支援。</t>
  </si>
  <si>
    <t>産業技術環境局</t>
    <rPh sb="0" eb="7">
      <t>サンギョウギジュツカンキョウキョク</t>
    </rPh>
    <phoneticPr fontId="14"/>
  </si>
  <si>
    <t>大学連携推進室
技術振興・大学連携推進課</t>
  </si>
  <si>
    <t>若手研究者によるスタートアップ課題解決支援事業</t>
  </si>
  <si>
    <t>スタートアップの抱える課題とそれに取り組む若手研究者とのマッチングを行い、初期的な共同研究等を支援。</t>
  </si>
  <si>
    <t>産業技術環境局
商務・サービスグループ</t>
    <rPh sb="0" eb="7">
      <t>サンギョウギジュツカンキョウキョク</t>
    </rPh>
    <phoneticPr fontId="14"/>
  </si>
  <si>
    <t>大学連携推進室
医療福祉機器産業室</t>
    <rPh sb="0" eb="2">
      <t>ダイガク</t>
    </rPh>
    <rPh sb="2" eb="4">
      <t>レンケイ</t>
    </rPh>
    <rPh sb="4" eb="7">
      <t>スイシンシツ</t>
    </rPh>
    <rPh sb="8" eb="10">
      <t>イリョウ</t>
    </rPh>
    <rPh sb="10" eb="12">
      <t>フクシ</t>
    </rPh>
    <rPh sb="12" eb="14">
      <t>キキ</t>
    </rPh>
    <rPh sb="14" eb="17">
      <t>サンギョウシツ</t>
    </rPh>
    <phoneticPr fontId="14"/>
  </si>
  <si>
    <t>情報産業課</t>
    <phoneticPr fontId="14"/>
  </si>
  <si>
    <t>産業保安グループ</t>
    <rPh sb="0" eb="2">
      <t>サンギョウ</t>
    </rPh>
    <rPh sb="2" eb="4">
      <t>ホアン</t>
    </rPh>
    <phoneticPr fontId="14"/>
  </si>
  <si>
    <t>産業保安企画室</t>
    <rPh sb="0" eb="2">
      <t>サンギョウ</t>
    </rPh>
    <rPh sb="2" eb="4">
      <t>ホアン</t>
    </rPh>
    <rPh sb="4" eb="7">
      <t>キカクシツ</t>
    </rPh>
    <phoneticPr fontId="14"/>
  </si>
  <si>
    <t>資源エネルギー庁　資源燃料部</t>
    <rPh sb="0" eb="2">
      <t>シゲン</t>
    </rPh>
    <rPh sb="7" eb="8">
      <t>チョウ</t>
    </rPh>
    <rPh sb="9" eb="11">
      <t>シゲン</t>
    </rPh>
    <rPh sb="11" eb="14">
      <t>ネンリョウブ</t>
    </rPh>
    <phoneticPr fontId="14"/>
  </si>
  <si>
    <t>石油流通課</t>
    <rPh sb="0" eb="2">
      <t>セキユ</t>
    </rPh>
    <rPh sb="2" eb="5">
      <t>リュウツウカ</t>
    </rPh>
    <phoneticPr fontId="14"/>
  </si>
  <si>
    <t>電気・ガス価格激変緩和対策事業費</t>
    <phoneticPr fontId="25"/>
  </si>
  <si>
    <t>資源エネルギー庁電力・ガス事業部</t>
    <rPh sb="0" eb="2">
      <t>シゲン</t>
    </rPh>
    <rPh sb="7" eb="8">
      <t>チョウ</t>
    </rPh>
    <rPh sb="8" eb="10">
      <t>デンリョク</t>
    </rPh>
    <rPh sb="13" eb="16">
      <t>ジギョウブ</t>
    </rPh>
    <phoneticPr fontId="14"/>
  </si>
  <si>
    <t>電力産業・市場室
ガス市場整備室</t>
    <rPh sb="0" eb="4">
      <t>デンリョクサンギョウ</t>
    </rPh>
    <rPh sb="5" eb="8">
      <t>シジョウシツ</t>
    </rPh>
    <rPh sb="11" eb="16">
      <t>シジョウセイビシツ</t>
    </rPh>
    <phoneticPr fontId="14"/>
  </si>
  <si>
    <t>資源エネルギー庁</t>
    <rPh sb="0" eb="2">
      <t>シゲン</t>
    </rPh>
    <rPh sb="7" eb="8">
      <t>チョウ</t>
    </rPh>
    <phoneticPr fontId="14"/>
  </si>
  <si>
    <t>石油・天然ガス課</t>
    <rPh sb="3" eb="5">
      <t>テンネン</t>
    </rPh>
    <rPh sb="7" eb="8">
      <t>カ</t>
    </rPh>
    <phoneticPr fontId="14"/>
  </si>
  <si>
    <t>中小企業等事業再構築促進事業</t>
    <phoneticPr fontId="38"/>
  </si>
  <si>
    <t>事業再構築に意欲を有する中小企業等に対し、新規事業分野への進出等の新分野展開、業態転換、事業・業種転換、事業再編、国内回帰又はこれらの取組を通じた規模の拡大等を支援。</t>
    <rPh sb="57" eb="61">
      <t>コクナイカイキ</t>
    </rPh>
    <phoneticPr fontId="14"/>
  </si>
  <si>
    <t>技術・経営革新課</t>
  </si>
  <si>
    <t>9月と3月の価格交渉促進月間等に係る各種取組、インボイス制度導入にかかる取引実態把握等を行うとともに、下請Ｇメンの体制を強化することで、発注側企業と受注側企業との間での取引の適正化や取引環境の改善に向けて取り組みを実施。</t>
    <rPh sb="102" eb="103">
      <t>ト</t>
    </rPh>
    <rPh sb="104" eb="105">
      <t>ク</t>
    </rPh>
    <rPh sb="107" eb="109">
      <t>ジッシ</t>
    </rPh>
    <phoneticPr fontId="14"/>
  </si>
  <si>
    <t>中小企業庁</t>
    <rPh sb="0" eb="5">
      <t>チュウショウキギョウチョウ</t>
    </rPh>
    <phoneticPr fontId="14"/>
  </si>
  <si>
    <t>取引課</t>
    <rPh sb="0" eb="2">
      <t>トリヒキ</t>
    </rPh>
    <rPh sb="2" eb="3">
      <t>カ</t>
    </rPh>
    <phoneticPr fontId="14"/>
  </si>
  <si>
    <t>日本政策金融公庫による資金繰り支援（経済産業省計上分）</t>
    <rPh sb="18" eb="20">
      <t>ケイザイ</t>
    </rPh>
    <rPh sb="20" eb="23">
      <t>サンギョウショウ</t>
    </rPh>
    <rPh sb="23" eb="26">
      <t>ケイジョウブン</t>
    </rPh>
    <phoneticPr fontId="14"/>
  </si>
  <si>
    <t>日本政策金融公庫による、物価高騰等の影響に苦しむ事業者へのセーフティネット貸付の利下げや、新型コロナウイルス感染症特別貸付等の資金繰り支援を実施。</t>
  </si>
  <si>
    <t>経営相談体制強化事業（事業環境変化対応型支援事業費）</t>
    <rPh sb="0" eb="2">
      <t>ケイエイ</t>
    </rPh>
    <rPh sb="2" eb="4">
      <t>ソウダン</t>
    </rPh>
    <rPh sb="4" eb="6">
      <t>タイセイ</t>
    </rPh>
    <rPh sb="6" eb="8">
      <t>キョウカ</t>
    </rPh>
    <rPh sb="8" eb="10">
      <t>ジギョウ</t>
    </rPh>
    <phoneticPr fontId="14"/>
  </si>
  <si>
    <t>外部環境の変化に伴う経営課題に対応するため、支援機関に対する専門家派遣や指導員向けの講習等を通して相談体制を強化。</t>
    <rPh sb="15" eb="17">
      <t>タイオウ</t>
    </rPh>
    <rPh sb="27" eb="28">
      <t>タイ</t>
    </rPh>
    <rPh sb="30" eb="33">
      <t>センモンカ</t>
    </rPh>
    <rPh sb="33" eb="35">
      <t>ハケン</t>
    </rPh>
    <rPh sb="36" eb="39">
      <t>シドウイン</t>
    </rPh>
    <rPh sb="39" eb="40">
      <t>ム</t>
    </rPh>
    <rPh sb="42" eb="44">
      <t>コウシュウ</t>
    </rPh>
    <rPh sb="44" eb="45">
      <t>トウ</t>
    </rPh>
    <rPh sb="46" eb="47">
      <t>トオ</t>
    </rPh>
    <rPh sb="49" eb="51">
      <t>ソウダン</t>
    </rPh>
    <rPh sb="51" eb="53">
      <t>タイセイ</t>
    </rPh>
    <rPh sb="54" eb="56">
      <t>キョウカ</t>
    </rPh>
    <phoneticPr fontId="14"/>
  </si>
  <si>
    <t>112.85の内数</t>
    <rPh sb="7" eb="9">
      <t>ウチスウ</t>
    </rPh>
    <phoneticPr fontId="14"/>
  </si>
  <si>
    <t>中小企業庁</t>
    <rPh sb="0" eb="2">
      <t>チュウショウ</t>
    </rPh>
    <rPh sb="2" eb="5">
      <t>キギョウチョウ</t>
    </rPh>
    <phoneticPr fontId="14"/>
  </si>
  <si>
    <t>小規模企業振興課</t>
    <rPh sb="0" eb="3">
      <t>ショウキボ</t>
    </rPh>
    <rPh sb="3" eb="5">
      <t>キギョウ</t>
    </rPh>
    <rPh sb="5" eb="7">
      <t>シンコウ</t>
    </rPh>
    <rPh sb="7" eb="8">
      <t>カ</t>
    </rPh>
    <phoneticPr fontId="14"/>
  </si>
  <si>
    <t>よろず支援拠点事業（事業環境変化対応型支援事業費）</t>
  </si>
  <si>
    <t>外部環境の変化に伴う経営課題を解決するため、よろず支援拠点における中小企業・小規模事業者に対する相談体制や伴走支援の体制を強化整備。</t>
    <rPh sb="25" eb="27">
      <t>シエン</t>
    </rPh>
    <rPh sb="27" eb="29">
      <t>キョテン</t>
    </rPh>
    <phoneticPr fontId="14"/>
  </si>
  <si>
    <t>経営支援課</t>
    <rPh sb="0" eb="2">
      <t>ケイエイ</t>
    </rPh>
    <rPh sb="2" eb="5">
      <t>シエンカ</t>
    </rPh>
    <phoneticPr fontId="14"/>
  </si>
  <si>
    <t>デジタル化診断事業（事業環境変化対応型支援事業費）</t>
    <rPh sb="4" eb="5">
      <t>カ</t>
    </rPh>
    <rPh sb="5" eb="7">
      <t>シンダン</t>
    </rPh>
    <rPh sb="7" eb="9">
      <t>ジギョウ</t>
    </rPh>
    <phoneticPr fontId="14"/>
  </si>
  <si>
    <t>デジタル化支援ポータルサイト「みらデジ」の運用を通じて、デジタル化による外部環境の変化に伴う経営課題の解決を目指す中小企業・小規模事業者と、当該事業者の取組を支援する各種機関の双方への支援体制を強化。</t>
    <phoneticPr fontId="14"/>
  </si>
  <si>
    <t>地域DX促進環境整備事業(事業環境変化対応型支援事業費)</t>
    <rPh sb="13" eb="26">
      <t>ジギョウカンキョウヘンカタイオウガタシエンジギョウ</t>
    </rPh>
    <rPh sb="26" eb="27">
      <t>ヒ</t>
    </rPh>
    <phoneticPr fontId="14"/>
  </si>
  <si>
    <t>①地域の主力産業が抱える課題に精通した産学官金の専門家による地域企業への課題分析・DX戦略策定・サイバーセキュリティ対策の伴走型支援等の取組体制の構築。②多数の地域企業等が連携した実証プロジェクトの創出。</t>
    <phoneticPr fontId="14"/>
  </si>
  <si>
    <t>地域経済産業グループ</t>
    <rPh sb="0" eb="2">
      <t>チイキ</t>
    </rPh>
    <rPh sb="2" eb="4">
      <t>ケイザイ</t>
    </rPh>
    <rPh sb="4" eb="6">
      <t>サンギョウ</t>
    </rPh>
    <phoneticPr fontId="14"/>
  </si>
  <si>
    <t>地域企業高度化推進課</t>
    <rPh sb="0" eb="2">
      <t>チイキ</t>
    </rPh>
    <rPh sb="2" eb="4">
      <t>キギョウ</t>
    </rPh>
    <rPh sb="4" eb="7">
      <t>コウドカ</t>
    </rPh>
    <rPh sb="7" eb="10">
      <t>スイシンカ</t>
    </rPh>
    <phoneticPr fontId="14"/>
  </si>
  <si>
    <t>DX促進制度基盤整備事業（事業環境変化対応型支援事業費)</t>
    <phoneticPr fontId="14"/>
  </si>
  <si>
    <t>DX認定取得企業の申請データを分析することによって、企業のDXに必要な要素や効果的なアプローチを抽出し、企業に広く提供することで、DX認定企業の拡大を図る。</t>
    <rPh sb="2" eb="4">
      <t>ニンテイ</t>
    </rPh>
    <rPh sb="4" eb="8">
      <t>シュトクキギョウ</t>
    </rPh>
    <rPh sb="9" eb="11">
      <t>シンセイ</t>
    </rPh>
    <rPh sb="15" eb="17">
      <t>ブンセキ</t>
    </rPh>
    <rPh sb="26" eb="28">
      <t>キギョウ</t>
    </rPh>
    <rPh sb="32" eb="34">
      <t>ヒツヨウ</t>
    </rPh>
    <rPh sb="35" eb="37">
      <t>ヨウソ</t>
    </rPh>
    <rPh sb="38" eb="40">
      <t>コウカ</t>
    </rPh>
    <rPh sb="40" eb="41">
      <t>テキ</t>
    </rPh>
    <rPh sb="48" eb="50">
      <t>チュウシュツ</t>
    </rPh>
    <rPh sb="52" eb="54">
      <t>キギョウ</t>
    </rPh>
    <rPh sb="55" eb="56">
      <t>ヒロ</t>
    </rPh>
    <rPh sb="57" eb="59">
      <t>テイキョウ</t>
    </rPh>
    <rPh sb="67" eb="71">
      <t>ニンテイキギョウ</t>
    </rPh>
    <rPh sb="72" eb="74">
      <t>カクダイ</t>
    </rPh>
    <rPh sb="75" eb="76">
      <t>ハカ</t>
    </rPh>
    <phoneticPr fontId="14"/>
  </si>
  <si>
    <t>商務情報政策局</t>
    <rPh sb="0" eb="7">
      <t>ショウムジョウホウセイサクキョク</t>
    </rPh>
    <phoneticPr fontId="14"/>
  </si>
  <si>
    <t>情報技術利用促進課</t>
    <rPh sb="0" eb="9">
      <t>ジョウホウギジュツリヨウソクシンカ</t>
    </rPh>
    <phoneticPr fontId="14"/>
  </si>
  <si>
    <t>中小企業活性化・事業承継総合支援事業</t>
    <rPh sb="0" eb="2">
      <t>チュウショウ</t>
    </rPh>
    <rPh sb="2" eb="4">
      <t>キギョウ</t>
    </rPh>
    <rPh sb="4" eb="7">
      <t>カッセイカ</t>
    </rPh>
    <rPh sb="8" eb="10">
      <t>ジギョウ</t>
    </rPh>
    <rPh sb="10" eb="12">
      <t>ショウケイ</t>
    </rPh>
    <rPh sb="12" eb="14">
      <t>ソウゴウ</t>
    </rPh>
    <rPh sb="14" eb="16">
      <t>シエン</t>
    </rPh>
    <rPh sb="16" eb="18">
      <t>ジギョウ</t>
    </rPh>
    <phoneticPr fontId="14"/>
  </si>
  <si>
    <t>全国に設置された中小企業活性化協議会において、財務や事業の抜本的な見直しが必要な企業に対し、再生計画の策定等を実施。また、全国に設置された事業承継・引継ぎ支援センターにおいて、後継者不在の中小企業等と譲受希望の事業者とのマッチング支援等の事業を実施。</t>
    <rPh sb="100" eb="102">
      <t>ジョウジュ</t>
    </rPh>
    <rPh sb="102" eb="104">
      <t>キボウ</t>
    </rPh>
    <phoneticPr fontId="14"/>
  </si>
  <si>
    <t>金融課
財務課</t>
    <rPh sb="4" eb="7">
      <t>ザイムカ</t>
    </rPh>
    <phoneticPr fontId="14"/>
  </si>
  <si>
    <t>認定支援機関による経営改善計画策定支援事業費</t>
    <phoneticPr fontId="14"/>
  </si>
  <si>
    <t>我が国のライブエンタメ産業の基盤強化や次世代デジタル環境に対応したコン テンツ創出の支援とともに、ロケ誘致を含む映像産業への支援等を通じて、コ ンテンツ産業の輸出拡大・海外展開や新市場開拓を促す。</t>
    <phoneticPr fontId="38"/>
  </si>
  <si>
    <t>商務情報
政策局</t>
  </si>
  <si>
    <t>コンテンツ
産業課</t>
  </si>
  <si>
    <t>円安メリットを活かしたインバウンドの回復等を、新たな需要の取り込みと地域内経済循環の向上につなげるため、成長意欲のある商店街等が行う、新たな滞留・交流空間整備や地域資源等を活かした消費創出事業等を支援。</t>
    <phoneticPr fontId="14"/>
  </si>
  <si>
    <t>商業課</t>
    <rPh sb="0" eb="3">
      <t>ショウギョウカ</t>
    </rPh>
    <phoneticPr fontId="14"/>
  </si>
  <si>
    <t>先端半導体の国内生産拠点の確保</t>
    <phoneticPr fontId="14"/>
  </si>
  <si>
    <t>商務情報
政策局</t>
    <rPh sb="0" eb="2">
      <t>ショウム</t>
    </rPh>
    <rPh sb="2" eb="4">
      <t>ジョウホウ</t>
    </rPh>
    <rPh sb="5" eb="7">
      <t>セイサク</t>
    </rPh>
    <rPh sb="7" eb="8">
      <t>キョク</t>
    </rPh>
    <phoneticPr fontId="14"/>
  </si>
  <si>
    <t>情報産業課</t>
    <rPh sb="0" eb="5">
      <t>ジョウホウサンギョウカ</t>
    </rPh>
    <phoneticPr fontId="14"/>
  </si>
  <si>
    <t>経済環境変化に応じた重要物資サプライチェーン強靱化支援事業（航空機の部品)</t>
    <phoneticPr fontId="14"/>
  </si>
  <si>
    <t>国民の生存や広く国民生活・経済活動に甚大な影響を及ぼす物資の安定的な供給の確保を図るため、特定重要物資として指定された航空機の部品に関し、民間企業等が行う国内生産拠点等の整備を支援。</t>
    <rPh sb="0" eb="2">
      <t>コクミン</t>
    </rPh>
    <rPh sb="3" eb="5">
      <t>セイゾン</t>
    </rPh>
    <rPh sb="6" eb="7">
      <t>ヒロ</t>
    </rPh>
    <rPh sb="8" eb="12">
      <t>コクミンセイカツ</t>
    </rPh>
    <rPh sb="13" eb="17">
      <t>ケイザイカツドウ</t>
    </rPh>
    <rPh sb="18" eb="20">
      <t>ジンダイ</t>
    </rPh>
    <rPh sb="21" eb="23">
      <t>エイキョウ</t>
    </rPh>
    <rPh sb="24" eb="25">
      <t>オヨ</t>
    </rPh>
    <rPh sb="27" eb="29">
      <t>ブッシ</t>
    </rPh>
    <rPh sb="30" eb="33">
      <t>アンテイテキ</t>
    </rPh>
    <rPh sb="34" eb="36">
      <t>キョウキュウ</t>
    </rPh>
    <rPh sb="37" eb="39">
      <t>カクホ</t>
    </rPh>
    <rPh sb="40" eb="41">
      <t>ハカ</t>
    </rPh>
    <rPh sb="45" eb="51">
      <t>トクテイジュウヨウブッシ</t>
    </rPh>
    <rPh sb="54" eb="56">
      <t>シテイ</t>
    </rPh>
    <rPh sb="59" eb="62">
      <t>コウクウキ</t>
    </rPh>
    <rPh sb="63" eb="65">
      <t>ブヒン</t>
    </rPh>
    <rPh sb="66" eb="67">
      <t>カン</t>
    </rPh>
    <rPh sb="77" eb="83">
      <t>コクナイセイサンキョテン</t>
    </rPh>
    <rPh sb="83" eb="84">
      <t>トウ</t>
    </rPh>
    <rPh sb="85" eb="87">
      <t>セイビ</t>
    </rPh>
    <rPh sb="88" eb="90">
      <t>シエン</t>
    </rPh>
    <phoneticPr fontId="27"/>
  </si>
  <si>
    <t>製造産業局</t>
    <rPh sb="0" eb="5">
      <t>セ</t>
    </rPh>
    <phoneticPr fontId="14"/>
  </si>
  <si>
    <t>国民の生存や広く国民生活・経済活動に甚大な影響を及ぼす物資の安定的な供給の確保を図るため、特定重要物資として指定された工作機械及び産業用ロボットに関し、民間企業等が行う国内生産拠点等の整備を支援。</t>
    <rPh sb="0" eb="2">
      <t>コクミン</t>
    </rPh>
    <rPh sb="3" eb="5">
      <t>セイゾン</t>
    </rPh>
    <rPh sb="6" eb="7">
      <t>ヒロ</t>
    </rPh>
    <rPh sb="8" eb="12">
      <t>コクミンセイカツ</t>
    </rPh>
    <rPh sb="13" eb="17">
      <t>ケイザイカツドウ</t>
    </rPh>
    <rPh sb="18" eb="20">
      <t>ジンダイ</t>
    </rPh>
    <rPh sb="21" eb="23">
      <t>エイキョウ</t>
    </rPh>
    <rPh sb="24" eb="25">
      <t>オヨ</t>
    </rPh>
    <rPh sb="27" eb="29">
      <t>ブッシ</t>
    </rPh>
    <rPh sb="30" eb="33">
      <t>アンテイテキ</t>
    </rPh>
    <rPh sb="34" eb="36">
      <t>キョウキュウ</t>
    </rPh>
    <rPh sb="37" eb="39">
      <t>カクホ</t>
    </rPh>
    <rPh sb="40" eb="41">
      <t>ハカ</t>
    </rPh>
    <rPh sb="45" eb="51">
      <t>トクテイジュウヨウブッシ</t>
    </rPh>
    <rPh sb="54" eb="56">
      <t>シテイ</t>
    </rPh>
    <rPh sb="59" eb="61">
      <t>コウサク</t>
    </rPh>
    <rPh sb="61" eb="63">
      <t>キカイ</t>
    </rPh>
    <rPh sb="63" eb="64">
      <t>オヨ</t>
    </rPh>
    <rPh sb="65" eb="68">
      <t>サンギョウヨウ</t>
    </rPh>
    <rPh sb="73" eb="74">
      <t>カン</t>
    </rPh>
    <rPh sb="84" eb="90">
      <t>コクナイセイサンキョテン</t>
    </rPh>
    <rPh sb="90" eb="91">
      <t>トウ</t>
    </rPh>
    <rPh sb="92" eb="94">
      <t>セイビ</t>
    </rPh>
    <rPh sb="95" eb="97">
      <t>シエン</t>
    </rPh>
    <phoneticPr fontId="27"/>
  </si>
  <si>
    <t>国民の生存や広く国民生活・経済活動に甚大な影響を及ぼす物資の安定的な供給の確保を図るため、特定重要物資として指定された永久磁石に関し、民間企業等が行う国内生産拠点等の整備を支援。</t>
    <rPh sb="0" eb="2">
      <t>コクミン</t>
    </rPh>
    <rPh sb="3" eb="5">
      <t>セイゾン</t>
    </rPh>
    <rPh sb="6" eb="7">
      <t>ヒロ</t>
    </rPh>
    <rPh sb="8" eb="12">
      <t>コクミンセイカツ</t>
    </rPh>
    <rPh sb="13" eb="17">
      <t>ケイザイカツドウ</t>
    </rPh>
    <rPh sb="18" eb="20">
      <t>ジンダイ</t>
    </rPh>
    <rPh sb="21" eb="23">
      <t>エイキョウ</t>
    </rPh>
    <rPh sb="24" eb="25">
      <t>オヨ</t>
    </rPh>
    <rPh sb="27" eb="29">
      <t>ブッシ</t>
    </rPh>
    <rPh sb="30" eb="33">
      <t>アンテイテキ</t>
    </rPh>
    <rPh sb="34" eb="36">
      <t>キョウキュウ</t>
    </rPh>
    <rPh sb="37" eb="39">
      <t>カクホ</t>
    </rPh>
    <rPh sb="40" eb="41">
      <t>ハカ</t>
    </rPh>
    <rPh sb="45" eb="51">
      <t>トクテイジュウヨウブッシ</t>
    </rPh>
    <rPh sb="54" eb="56">
      <t>シテイ</t>
    </rPh>
    <rPh sb="59" eb="63">
      <t>エイキュウジシャク</t>
    </rPh>
    <rPh sb="64" eb="65">
      <t>カン</t>
    </rPh>
    <rPh sb="75" eb="81">
      <t>コクナイセイサンキョテン</t>
    </rPh>
    <rPh sb="81" eb="82">
      <t>トウ</t>
    </rPh>
    <rPh sb="83" eb="85">
      <t>セイビ</t>
    </rPh>
    <rPh sb="86" eb="88">
      <t>シエン</t>
    </rPh>
    <phoneticPr fontId="27"/>
  </si>
  <si>
    <t>製造産業局</t>
    <rPh sb="0" eb="5">
      <t>セイゾウサンギョウキョク</t>
    </rPh>
    <phoneticPr fontId="14"/>
  </si>
  <si>
    <t>金属課</t>
    <rPh sb="0" eb="3">
      <t>キンゾクカ</t>
    </rPh>
    <phoneticPr fontId="14"/>
  </si>
  <si>
    <t>独立行政法人エネルギー・金属鉱物資源機構による鉱物資源安定供給確保のための出資事業</t>
    <rPh sb="0" eb="2">
      <t>ドクリツ</t>
    </rPh>
    <rPh sb="2" eb="4">
      <t>ギョウセイ</t>
    </rPh>
    <rPh sb="4" eb="6">
      <t>ホウジン</t>
    </rPh>
    <rPh sb="12" eb="14">
      <t>キンゾク</t>
    </rPh>
    <rPh sb="14" eb="16">
      <t>コウブツ</t>
    </rPh>
    <rPh sb="16" eb="18">
      <t>シゲン</t>
    </rPh>
    <rPh sb="18" eb="20">
      <t>キコウ</t>
    </rPh>
    <rPh sb="23" eb="25">
      <t>コウブツ</t>
    </rPh>
    <rPh sb="25" eb="27">
      <t>シゲン</t>
    </rPh>
    <rPh sb="27" eb="29">
      <t>アンテイ</t>
    </rPh>
    <rPh sb="29" eb="31">
      <t>キョウキュウ</t>
    </rPh>
    <rPh sb="31" eb="33">
      <t>カクホ</t>
    </rPh>
    <rPh sb="37" eb="39">
      <t>シュッシ</t>
    </rPh>
    <rPh sb="39" eb="41">
      <t>ジギョウ</t>
    </rPh>
    <phoneticPr fontId="28"/>
  </si>
  <si>
    <t>バッテリーメタルやレアアース等のレアメタルについて、サプライチェーンの多様化・強靭化に資するプロジェクトに対して、民間企業による権益確保等を出資により支援。</t>
  </si>
  <si>
    <t>資源エネルギー庁</t>
  </si>
  <si>
    <t>鉱物資源課</t>
    <rPh sb="0" eb="5">
      <t>コウブツシゲンカ</t>
    </rPh>
    <phoneticPr fontId="14"/>
  </si>
  <si>
    <t>経済環境変化に応じた重要物資サプライチェーン強靱化支援事業（重要鉱物）</t>
    <rPh sb="0" eb="2">
      <t>ケイザイ</t>
    </rPh>
    <rPh sb="2" eb="4">
      <t>カンキョウ</t>
    </rPh>
    <rPh sb="4" eb="6">
      <t>ヘンカ</t>
    </rPh>
    <rPh sb="7" eb="8">
      <t>オウ</t>
    </rPh>
    <rPh sb="10" eb="12">
      <t>ジュウヨウ</t>
    </rPh>
    <rPh sb="12" eb="14">
      <t>ブッシ</t>
    </rPh>
    <rPh sb="22" eb="24">
      <t>キョウジン</t>
    </rPh>
    <rPh sb="24" eb="25">
      <t>カ</t>
    </rPh>
    <rPh sb="25" eb="27">
      <t>シエン</t>
    </rPh>
    <rPh sb="27" eb="29">
      <t>ジギョウ</t>
    </rPh>
    <rPh sb="30" eb="34">
      <t>ジュウヨウコウブツ</t>
    </rPh>
    <phoneticPr fontId="28"/>
  </si>
  <si>
    <t>国民の生存や広く国民生活・経済活動に甚大な影響を及ぼす物資の安定的な供給の確保を図るため、特定重要物資として指定された重要鉱物に関し、民間企業等が行う鉱山開発、選鉱、製錬事業等を支援。</t>
    <phoneticPr fontId="27"/>
  </si>
  <si>
    <t>国際情勢の変化を踏まえた原材料安定供給対策事業</t>
    <phoneticPr fontId="14"/>
  </si>
  <si>
    <t>ウクライナ情勢等の国際情勢の変化により、供給途絶リスクが生じている原材料（パラジウム・石炭）の安定供給対策のため、国内での生産関連設備の導入等を支援する。</t>
    <phoneticPr fontId="27"/>
  </si>
  <si>
    <t>地域経済産業グループ</t>
    <rPh sb="0" eb="6">
      <t>チイキケイザイサンギョウ</t>
    </rPh>
    <phoneticPr fontId="14"/>
  </si>
  <si>
    <t>地域産業基盤整備課</t>
    <rPh sb="0" eb="9">
      <t>チイキサンギョウキバンセイビカ</t>
    </rPh>
    <phoneticPr fontId="14"/>
  </si>
  <si>
    <t>経済産業省</t>
    <rPh sb="0" eb="5">
      <t>ケイザイサンギョウショウ</t>
    </rPh>
    <phoneticPr fontId="14"/>
  </si>
  <si>
    <t>中堅・中小企業の海外市場開拓支援事業費補助金 等</t>
    <rPh sb="21" eb="22">
      <t>カネ</t>
    </rPh>
    <rPh sb="23" eb="24">
      <t>ナド</t>
    </rPh>
    <phoneticPr fontId="14"/>
  </si>
  <si>
    <t>世界のEC市場の拡大が加速化する中、我が国中堅・中小企業による越境EC等の活用を支援する。また、ジェトロ、中小機構、商工会議所、商工会などが参加する「新輸出大国コンソーシアム」において、専門家が企業のニーズに応じた伴走支援を行う。</t>
    <phoneticPr fontId="14"/>
  </si>
  <si>
    <t>190.02の内数</t>
    <rPh sb="7" eb="9">
      <t>ウチスウ</t>
    </rPh>
    <phoneticPr fontId="14"/>
  </si>
  <si>
    <t>貿易経済協力局</t>
    <rPh sb="0" eb="2">
      <t>ボウエキ</t>
    </rPh>
    <rPh sb="2" eb="4">
      <t>ケイザイ</t>
    </rPh>
    <rPh sb="4" eb="6">
      <t>キョウリョク</t>
    </rPh>
    <rPh sb="6" eb="7">
      <t>キョク</t>
    </rPh>
    <phoneticPr fontId="14"/>
  </si>
  <si>
    <t>貿易振興課</t>
    <rPh sb="0" eb="5">
      <t>ボウエキシンコウカ</t>
    </rPh>
    <phoneticPr fontId="14"/>
  </si>
  <si>
    <t>中小企業等の輸出を支援するスタートアップ企業等のビジネスモデル実証事業</t>
    <phoneticPr fontId="14"/>
  </si>
  <si>
    <t>中堅・中小企業の輸出を支援するスタートアップ企業等による、新たなビジネスモデルを構築するための実証的な取組について、システム構築費、プロモーション経費などを支援。</t>
    <phoneticPr fontId="14"/>
  </si>
  <si>
    <t>東アジア・アセアン経済研究センター拠出金　等</t>
    <rPh sb="21" eb="22">
      <t>ナド</t>
    </rPh>
    <phoneticPr fontId="14"/>
  </si>
  <si>
    <t>東アジア・アセアン経済研究センターに、デジタルイノベーションやサステナブルエコノミーの研究に資する新たな拠点を設置する等の事業を行う。</t>
    <rPh sb="41" eb="43">
      <t>ケンキュウ</t>
    </rPh>
    <rPh sb="44" eb="45">
      <t>シ</t>
    </rPh>
    <rPh sb="47" eb="48">
      <t>アラタ</t>
    </rPh>
    <rPh sb="52" eb="54">
      <t>キョテン</t>
    </rPh>
    <rPh sb="55" eb="57">
      <t>セッチ</t>
    </rPh>
    <rPh sb="59" eb="60">
      <t>ナド</t>
    </rPh>
    <rPh sb="61" eb="63">
      <t>ジギョウ</t>
    </rPh>
    <rPh sb="64" eb="65">
      <t>オコナ</t>
    </rPh>
    <phoneticPr fontId="14"/>
  </si>
  <si>
    <t>通商政策局</t>
    <rPh sb="0" eb="4">
      <t>ツウショウセイサク</t>
    </rPh>
    <rPh sb="4" eb="5">
      <t>キョク</t>
    </rPh>
    <phoneticPr fontId="14"/>
  </si>
  <si>
    <t>アジア大洋州課</t>
    <rPh sb="3" eb="7">
      <t>タイヨウシュウカ</t>
    </rPh>
    <phoneticPr fontId="14"/>
  </si>
  <si>
    <t>海外経営判断支援プラットフォーム事業　等</t>
    <rPh sb="19" eb="20">
      <t>ナド</t>
    </rPh>
    <phoneticPr fontId="14"/>
  </si>
  <si>
    <t>サプライチェーンの混乱等の影響を受ける日本企業に対して、進出先市場の現地法制（会社法、労働法、税務、会計等）に精通した専門家による経営判断支援を行い、これら支援によって得られた知見について、海外市場開拓等を行う日本企業や支援機関等の間で共有し、更なる海外市場開拓等につなげていく等の事業を行う。</t>
    <rPh sb="139" eb="140">
      <t>ナド</t>
    </rPh>
    <rPh sb="141" eb="143">
      <t>ジギョウ</t>
    </rPh>
    <rPh sb="144" eb="145">
      <t>オコナ</t>
    </rPh>
    <phoneticPr fontId="14"/>
  </si>
  <si>
    <t>通商政策局</t>
  </si>
  <si>
    <t>ロシア・中央アジア・コーカサス室</t>
  </si>
  <si>
    <t>有志国間の信頼できるサプライチェーンへの参画支援事業　等</t>
    <rPh sb="27" eb="28">
      <t>ナド</t>
    </rPh>
    <phoneticPr fontId="14"/>
  </si>
  <si>
    <t>日本企業が、データ共有・連携を活用して、有志国間の信頼できるサプライチェーンに参画する事例を支援する等の事業を行う。</t>
    <rPh sb="50" eb="51">
      <t>ナド</t>
    </rPh>
    <rPh sb="52" eb="54">
      <t>ジギョウ</t>
    </rPh>
    <rPh sb="55" eb="56">
      <t>オコナ</t>
    </rPh>
    <phoneticPr fontId="14"/>
  </si>
  <si>
    <t>南西アジア室
中南米室</t>
    <rPh sb="0" eb="2">
      <t>ナンセイ</t>
    </rPh>
    <rPh sb="5" eb="6">
      <t>シツ</t>
    </rPh>
    <rPh sb="7" eb="11">
      <t>チュウナンベイシツ</t>
    </rPh>
    <phoneticPr fontId="14"/>
  </si>
  <si>
    <t>特定生活関連サービスインバウンド需要創出促進・基盤強化事業費補助金</t>
    <rPh sb="30" eb="33">
      <t>ホジョキン</t>
    </rPh>
    <phoneticPr fontId="14"/>
  </si>
  <si>
    <t>サービス提供事業者に対し、インバウンド需要獲得を目的とした新たなビジネスモデルの構築を支援。</t>
    <rPh sb="43" eb="45">
      <t>シエン</t>
    </rPh>
    <phoneticPr fontId="27"/>
  </si>
  <si>
    <t>サービス政策課</t>
    <rPh sb="1" eb="7">
      <t>セイカ</t>
    </rPh>
    <phoneticPr fontId="14"/>
  </si>
  <si>
    <t>サービス提供事業者に対し、サービスの海外への効果的な発信や新たな需要創出に向けた市場調査等を支援。</t>
    <phoneticPr fontId="14"/>
  </si>
  <si>
    <t>海外展開を目指す中小企業など1万者支援を実現するため、海外展開の検討を始めた中小企業を主な対象として、専門家によるヒアリング等を通じて、実現に向けた課題を明確化。また、経営戦略の立案・具体化のため、専門家による助言や伴走型ハンズオンで支援。</t>
    <phoneticPr fontId="27"/>
  </si>
  <si>
    <t>創業・新事業促進課</t>
    <rPh sb="0" eb="2">
      <t>ソウギョウ</t>
    </rPh>
    <rPh sb="3" eb="4">
      <t>シン</t>
    </rPh>
    <rPh sb="4" eb="6">
      <t>ジギョウ</t>
    </rPh>
    <rPh sb="6" eb="8">
      <t>ソクシン</t>
    </rPh>
    <rPh sb="8" eb="9">
      <t>カ</t>
    </rPh>
    <phoneticPr fontId="14"/>
  </si>
  <si>
    <t>高等教育機関における共同講座創造支援事業</t>
    <phoneticPr fontId="14"/>
  </si>
  <si>
    <t>企業等が、大学・高等専門学校等の高等教育機関において、自社が必要とする専門性を有する人材の育成を図るための共同講座を設置することを目的として費用を支出する際、当該費用の一部を補助する。</t>
    <phoneticPr fontId="14"/>
  </si>
  <si>
    <t>産業技術法人室</t>
  </si>
  <si>
    <t>独立行政法人中小企業基盤整備機構のインキュベーション施設の機能強化</t>
    <rPh sb="0" eb="6">
      <t>ドクリツギョウセイホウジン</t>
    </rPh>
    <rPh sb="6" eb="8">
      <t>チュウショウ</t>
    </rPh>
    <rPh sb="8" eb="16">
      <t>キギョウキバンセイビキコウ</t>
    </rPh>
    <rPh sb="26" eb="28">
      <t>シセツ</t>
    </rPh>
    <rPh sb="29" eb="33">
      <t>キノウキョウカ</t>
    </rPh>
    <phoneticPr fontId="17"/>
  </si>
  <si>
    <t>地域の新事業の創出や大学等の技術シーズの事業化を図り、スタートアップ等の創出と成長を加速化させるため、独立行政法人中小企業基盤整備機構が整備・運営するインキュベーション施設について、ラボ機能の強化に資する設備の設置等に必要な経費を交付する。</t>
  </si>
  <si>
    <t>将来の才能ある若手人材の育成のため、地域独自のトップIT・起業家人材の発掘・育成プログラムの立ち上げ等を支援する。</t>
    <rPh sb="18" eb="20">
      <t>チイキ</t>
    </rPh>
    <rPh sb="20" eb="22">
      <t>ドクジ</t>
    </rPh>
    <rPh sb="29" eb="32">
      <t>キギョウカ</t>
    </rPh>
    <rPh sb="32" eb="34">
      <t>ジンザイ</t>
    </rPh>
    <rPh sb="35" eb="37">
      <t>ハックツ</t>
    </rPh>
    <rPh sb="38" eb="40">
      <t>イクセイ</t>
    </rPh>
    <rPh sb="46" eb="47">
      <t>タ</t>
    </rPh>
    <rPh sb="48" eb="49">
      <t>ア</t>
    </rPh>
    <rPh sb="50" eb="51">
      <t>ナド</t>
    </rPh>
    <rPh sb="52" eb="54">
      <t>シエン</t>
    </rPh>
    <phoneticPr fontId="14"/>
  </si>
  <si>
    <t>ディープテック・スタートアップ支援事業</t>
    <phoneticPr fontId="14"/>
  </si>
  <si>
    <t>産業技術環境局</t>
    <rPh sb="0" eb="2">
      <t>サンギョウ</t>
    </rPh>
    <rPh sb="2" eb="4">
      <t>ギジュツ</t>
    </rPh>
    <rPh sb="4" eb="6">
      <t>カンキョウ</t>
    </rPh>
    <rPh sb="6" eb="7">
      <t>キョク</t>
    </rPh>
    <phoneticPr fontId="14"/>
  </si>
  <si>
    <t>技術振興・大学連携推進課</t>
    <rPh sb="0" eb="2">
      <t>ギジュツ</t>
    </rPh>
    <rPh sb="2" eb="4">
      <t>シンコウ</t>
    </rPh>
    <rPh sb="5" eb="7">
      <t>ダイガク</t>
    </rPh>
    <rPh sb="7" eb="9">
      <t>レンケイ</t>
    </rPh>
    <rPh sb="9" eb="11">
      <t>スイシン</t>
    </rPh>
    <rPh sb="11" eb="12">
      <t>カ</t>
    </rPh>
    <phoneticPr fontId="14"/>
  </si>
  <si>
    <t>グローバルスタートアップ成長投資事業</t>
    <phoneticPr fontId="14"/>
  </si>
  <si>
    <t>グローバルメガスタートアップの創出に向けて、独立行政法人中小企業基盤整備機構が、グローバルマーケットへの展開を目指す国内のスタートアップに投資・支援を行う国内外のベンチャーキャピタルに出資。</t>
    <rPh sb="72" eb="74">
      <t>シエン</t>
    </rPh>
    <phoneticPr fontId="14"/>
  </si>
  <si>
    <t>産業創造課</t>
    <rPh sb="0" eb="2">
      <t>サンギョウ</t>
    </rPh>
    <rPh sb="2" eb="4">
      <t>ソウゾウ</t>
    </rPh>
    <rPh sb="4" eb="5">
      <t>カ</t>
    </rPh>
    <phoneticPr fontId="14"/>
  </si>
  <si>
    <t>グリーン社会に不可欠な蓄電池の製造サプライチェーン強靱化支援事業</t>
  </si>
  <si>
    <t>今後の電化・デジタル化社会の基盤維持に不可欠な蓄電池の製造基盤を強化し、安定供給を確保するため、蓄電池・蓄電池部素材の設備投資や技術開発を支援。</t>
    <rPh sb="0" eb="2">
      <t>コンゴ</t>
    </rPh>
    <rPh sb="3" eb="5">
      <t>デンカ</t>
    </rPh>
    <rPh sb="10" eb="11">
      <t>カ</t>
    </rPh>
    <rPh sb="11" eb="13">
      <t>シャカイ</t>
    </rPh>
    <rPh sb="14" eb="16">
      <t>キバン</t>
    </rPh>
    <rPh sb="16" eb="18">
      <t>イジ</t>
    </rPh>
    <rPh sb="19" eb="22">
      <t>フカケツ</t>
    </rPh>
    <rPh sb="23" eb="26">
      <t>チクデンチ</t>
    </rPh>
    <rPh sb="27" eb="31">
      <t>セイゾウキバン</t>
    </rPh>
    <rPh sb="32" eb="34">
      <t>キョウカ</t>
    </rPh>
    <rPh sb="36" eb="40">
      <t>アンテイキョウキュウ</t>
    </rPh>
    <rPh sb="41" eb="43">
      <t>カクホ</t>
    </rPh>
    <rPh sb="48" eb="51">
      <t>チクデンチ</t>
    </rPh>
    <rPh sb="52" eb="55">
      <t>チクデンチ</t>
    </rPh>
    <rPh sb="55" eb="58">
      <t>ブソザイ</t>
    </rPh>
    <rPh sb="59" eb="63">
      <t>セツビトウシ</t>
    </rPh>
    <rPh sb="64" eb="68">
      <t>ギジュツカイハツ</t>
    </rPh>
    <rPh sb="69" eb="71">
      <t>シエン</t>
    </rPh>
    <phoneticPr fontId="38"/>
  </si>
  <si>
    <t>情報産業課
電池産業室</t>
    <rPh sb="0" eb="2">
      <t>ジョウホウ</t>
    </rPh>
    <rPh sb="2" eb="4">
      <t>サンギョウ</t>
    </rPh>
    <rPh sb="4" eb="5">
      <t>カ</t>
    </rPh>
    <rPh sb="6" eb="8">
      <t>デンチ</t>
    </rPh>
    <rPh sb="8" eb="10">
      <t>サンギョウ</t>
    </rPh>
    <rPh sb="10" eb="11">
      <t>シツ</t>
    </rPh>
    <phoneticPr fontId="14"/>
  </si>
  <si>
    <t>2050年カーボンニュートラルに向けて、政策効果が大きく、長期間の継続支援が必要な領域において、政府として意欲的な2030年目標を設定した上で、これに経営課題として取り組む企業等に対して、最大10年間、研究開発・実証から社会実装までを継続して支援する。</t>
    <phoneticPr fontId="20"/>
  </si>
  <si>
    <t>環境政策課
カーボンニュートラルプロジェクト推進室</t>
    <rPh sb="0" eb="2">
      <t>カンキョウ</t>
    </rPh>
    <rPh sb="2" eb="4">
      <t>セイサク</t>
    </rPh>
    <rPh sb="4" eb="5">
      <t>カ</t>
    </rPh>
    <rPh sb="22" eb="24">
      <t>スイシン</t>
    </rPh>
    <rPh sb="24" eb="25">
      <t>シツ</t>
    </rPh>
    <phoneticPr fontId="14"/>
  </si>
  <si>
    <t>グリーン成長戦略等において定めた、2035年までに乗用車新車販売で電動車100%とする目標の実現に向け、電気自動車や燃料電池自動車等の普及促進のため、購入補助を行う。</t>
    <phoneticPr fontId="38"/>
  </si>
  <si>
    <t>製造産業局</t>
    <rPh sb="0" eb="2">
      <t>セイゾウ</t>
    </rPh>
    <rPh sb="2" eb="4">
      <t>サンギョウ</t>
    </rPh>
    <rPh sb="4" eb="5">
      <t>キョク</t>
    </rPh>
    <phoneticPr fontId="14"/>
  </si>
  <si>
    <t>自動車課</t>
    <rPh sb="0" eb="3">
      <t>ジドウシャ</t>
    </rPh>
    <rPh sb="3" eb="4">
      <t>カ</t>
    </rPh>
    <phoneticPr fontId="14"/>
  </si>
  <si>
    <t>省エネルギー投資促進・需要構造転換支援事業費</t>
    <rPh sb="6" eb="10">
      <t>トウシソクシン</t>
    </rPh>
    <phoneticPr fontId="14"/>
  </si>
  <si>
    <t>資源エネルギー庁
省エネルギー・新エネルギー部</t>
    <rPh sb="0" eb="2">
      <t>シゲン</t>
    </rPh>
    <rPh sb="7" eb="8">
      <t>チョウ</t>
    </rPh>
    <rPh sb="9" eb="10">
      <t>ショウ</t>
    </rPh>
    <rPh sb="16" eb="17">
      <t>シン</t>
    </rPh>
    <rPh sb="22" eb="23">
      <t>ブ</t>
    </rPh>
    <phoneticPr fontId="14"/>
  </si>
  <si>
    <t>省エネルギー課</t>
    <rPh sb="0" eb="1">
      <t>ショウ</t>
    </rPh>
    <rPh sb="6" eb="7">
      <t>カ</t>
    </rPh>
    <phoneticPr fontId="14"/>
  </si>
  <si>
    <t>休廃止鉱山鉱害防止等工事費補助事業</t>
    <phoneticPr fontId="16"/>
  </si>
  <si>
    <t>鉱山・火薬類監理官付</t>
    <rPh sb="0" eb="2">
      <t>コウザン</t>
    </rPh>
    <rPh sb="3" eb="10">
      <t>カヤクルイカンリカンツキ</t>
    </rPh>
    <phoneticPr fontId="14"/>
  </si>
  <si>
    <t>廃炉・汚染水・処理水対策事業</t>
    <phoneticPr fontId="14"/>
  </si>
  <si>
    <t>福島第一原発の廃止措置を進めて行く上で、技術的に難易度が高い研究開発等を支援。</t>
    <rPh sb="0" eb="2">
      <t>フクシマ</t>
    </rPh>
    <rPh sb="2" eb="4">
      <t>ダイイチ</t>
    </rPh>
    <rPh sb="4" eb="6">
      <t>ゲンパツ</t>
    </rPh>
    <rPh sb="7" eb="11">
      <t>ハイシソチ</t>
    </rPh>
    <rPh sb="12" eb="13">
      <t>スス</t>
    </rPh>
    <rPh sb="15" eb="16">
      <t>イ</t>
    </rPh>
    <rPh sb="17" eb="18">
      <t>ウエ</t>
    </rPh>
    <rPh sb="20" eb="22">
      <t>ギジュツ</t>
    </rPh>
    <rPh sb="22" eb="23">
      <t>テキ</t>
    </rPh>
    <rPh sb="24" eb="27">
      <t>ナンイド</t>
    </rPh>
    <rPh sb="28" eb="29">
      <t>タカ</t>
    </rPh>
    <rPh sb="30" eb="32">
      <t>ケンキュウ</t>
    </rPh>
    <rPh sb="32" eb="34">
      <t>カイハツ</t>
    </rPh>
    <rPh sb="34" eb="35">
      <t>トウ</t>
    </rPh>
    <rPh sb="36" eb="38">
      <t>シエン</t>
    </rPh>
    <phoneticPr fontId="14"/>
  </si>
  <si>
    <t>原子力発電所
事故収束対応室</t>
    <rPh sb="0" eb="3">
      <t>ゲンシリョク</t>
    </rPh>
    <rPh sb="3" eb="5">
      <t>ハツデン</t>
    </rPh>
    <rPh sb="5" eb="6">
      <t>ショ</t>
    </rPh>
    <rPh sb="7" eb="9">
      <t>ジコ</t>
    </rPh>
    <rPh sb="9" eb="11">
      <t>シュウソク</t>
    </rPh>
    <rPh sb="11" eb="13">
      <t>タイオウ</t>
    </rPh>
    <rPh sb="13" eb="14">
      <t>シツ</t>
    </rPh>
    <phoneticPr fontId="14"/>
  </si>
  <si>
    <t>放射性物質研究拠点施設棟運営事業</t>
    <rPh sb="0" eb="3">
      <t>ホウシャセイ</t>
    </rPh>
    <rPh sb="3" eb="5">
      <t>ブッシツ</t>
    </rPh>
    <rPh sb="5" eb="7">
      <t>ケンキュウ</t>
    </rPh>
    <rPh sb="7" eb="9">
      <t>キョテン</t>
    </rPh>
    <rPh sb="9" eb="11">
      <t>シセツ</t>
    </rPh>
    <rPh sb="11" eb="12">
      <t>トウ</t>
    </rPh>
    <rPh sb="12" eb="14">
      <t>ウンエイ</t>
    </rPh>
    <rPh sb="14" eb="16">
      <t>ジギョウ</t>
    </rPh>
    <phoneticPr fontId="14"/>
  </si>
  <si>
    <t>中小企業等グループ補助金</t>
    <rPh sb="4" eb="5">
      <t>トウ</t>
    </rPh>
    <rPh sb="9" eb="12">
      <t>ホジョキン</t>
    </rPh>
    <phoneticPr fontId="14"/>
  </si>
  <si>
    <t>令和３年、令和４年福島沖地震により特に大きな被害を受けた地域を対象に、中小企業等で構成されるグループの復興事業計画に基づき事業者が行う施設復旧等を支援。</t>
    <rPh sb="0" eb="2">
      <t>レイワ</t>
    </rPh>
    <rPh sb="3" eb="4">
      <t>ネン</t>
    </rPh>
    <phoneticPr fontId="14"/>
  </si>
  <si>
    <t>小規模企業振興課</t>
    <rPh sb="0" eb="3">
      <t>ショウキボ</t>
    </rPh>
    <rPh sb="3" eb="5">
      <t>キギョウ</t>
    </rPh>
    <rPh sb="5" eb="8">
      <t>シンコウカ</t>
    </rPh>
    <phoneticPr fontId="14"/>
  </si>
  <si>
    <t>なりわい再建支援事業</t>
    <phoneticPr fontId="14"/>
  </si>
  <si>
    <t>なりわい再建資金利子補給事業</t>
    <rPh sb="4" eb="6">
      <t>サイケン</t>
    </rPh>
    <rPh sb="6" eb="8">
      <t>シキン</t>
    </rPh>
    <rPh sb="12" eb="14">
      <t>ジギョウ</t>
    </rPh>
    <phoneticPr fontId="14"/>
  </si>
  <si>
    <t>令和２年７月豪雨により大きな被害を受けた地域を対象に、復旧する事業者に対して、借入後３年間の利子補給を実施することで、融資の実質無利子化を実施。</t>
    <rPh sb="69" eb="71">
      <t>ジッシ</t>
    </rPh>
    <phoneticPr fontId="14"/>
  </si>
  <si>
    <t>旧鉱物採掘区域復旧事業</t>
    <phoneticPr fontId="14"/>
  </si>
  <si>
    <t>一部の旧鉱物採掘区域において、地震や大雨等による陥没等の損害が発生しており、この復旧の際に必要となる経費をまかなうべく基金を造成するために自治体が拠出する経費を補助する。</t>
  </si>
  <si>
    <t>石炭課</t>
    <rPh sb="0" eb="2">
      <t>セキタン</t>
    </rPh>
    <rPh sb="2" eb="3">
      <t>カ</t>
    </rPh>
    <phoneticPr fontId="14"/>
  </si>
  <si>
    <t>４．外交・安全保障環境の変化への対応</t>
  </si>
  <si>
    <t>ウクライナにおける原子力施設等の安全確保等支援のための国際原子力機関拠出金</t>
    <rPh sb="9" eb="12">
      <t>ゲンシリョク</t>
    </rPh>
    <rPh sb="12" eb="14">
      <t>シセツ</t>
    </rPh>
    <rPh sb="14" eb="15">
      <t>トウ</t>
    </rPh>
    <rPh sb="16" eb="18">
      <t>アンゼン</t>
    </rPh>
    <rPh sb="18" eb="20">
      <t>カクホ</t>
    </rPh>
    <rPh sb="20" eb="21">
      <t>ナド</t>
    </rPh>
    <rPh sb="21" eb="23">
      <t>シエン</t>
    </rPh>
    <rPh sb="27" eb="29">
      <t>コクサイ</t>
    </rPh>
    <rPh sb="29" eb="32">
      <t>ゲンシリョク</t>
    </rPh>
    <rPh sb="32" eb="34">
      <t>キカン</t>
    </rPh>
    <rPh sb="34" eb="37">
      <t>キョシュツキン</t>
    </rPh>
    <phoneticPr fontId="40"/>
  </si>
  <si>
    <t>電力・ガス事業部</t>
    <rPh sb="0" eb="2">
      <t>デンリョク</t>
    </rPh>
    <rPh sb="5" eb="7">
      <t>ジギョウ</t>
    </rPh>
    <rPh sb="7" eb="8">
      <t>ブ</t>
    </rPh>
    <phoneticPr fontId="14"/>
  </si>
  <si>
    <t>原子力政策課</t>
    <rPh sb="0" eb="3">
      <t>ゲンシリョク</t>
    </rPh>
    <rPh sb="3" eb="6">
      <t>セイサクカ</t>
    </rPh>
    <phoneticPr fontId="14"/>
  </si>
  <si>
    <t>経済環境変化に応じた重要物資サプライチェーン強靱化支援事業(ＬＮＧ）</t>
    <phoneticPr fontId="14"/>
  </si>
  <si>
    <t>国民の生存や広く国民生活・経済活動に甚大な影響を及ぼす物資の安定的な供給の確保を図るため、特定重要物資として指定された可燃性天然ガスに関し、民間企業等が行う戦略的な余剰のLNG確保等を支援。</t>
    <phoneticPr fontId="14"/>
  </si>
  <si>
    <t>エネルギー対策特別会計</t>
    <phoneticPr fontId="14"/>
  </si>
  <si>
    <t>資源エネルギー庁石油・天然ガス課</t>
    <rPh sb="0" eb="2">
      <t>シゲン</t>
    </rPh>
    <rPh sb="7" eb="8">
      <t>チョウ</t>
    </rPh>
    <rPh sb="8" eb="10">
      <t>セキユ</t>
    </rPh>
    <rPh sb="11" eb="13">
      <t>テンネン</t>
    </rPh>
    <rPh sb="15" eb="16">
      <t>カ</t>
    </rPh>
    <phoneticPr fontId="14"/>
  </si>
  <si>
    <t>石油・天然ガス課</t>
    <rPh sb="0" eb="2">
      <t>セキユ</t>
    </rPh>
    <rPh sb="3" eb="5">
      <t>テンネン</t>
    </rPh>
    <rPh sb="7" eb="8">
      <t>カ</t>
    </rPh>
    <phoneticPr fontId="14"/>
  </si>
  <si>
    <t>2035年乗用車新車販売の電動車100％化目標を受け、国内ガソリン需要の減少が一層加速するとともに、人手不足の深刻化が見込まれることから、ＳＳの供給継続に資する設備の導入等を支援することで、ＳＳの事業再構築・経営力強化を推し進める。</t>
  </si>
  <si>
    <t>資源エネルギー庁資源・燃料部</t>
  </si>
  <si>
    <t>石油流通課</t>
  </si>
  <si>
    <t>2035年乗用車新車販売の電動車100％化目標を受け、国内ガソリン需要の減少が一層加速するとともに、人手不足の深刻化が見込まれることから、ＳＳの人材育成を支援することで、ＳＳの事業再構築・経営力強化を推し進める。</t>
  </si>
  <si>
    <t>省エネルギー課
新エネルギーシステム課</t>
    <rPh sb="8" eb="9">
      <t>シン</t>
    </rPh>
    <rPh sb="18" eb="19">
      <t>カ</t>
    </rPh>
    <phoneticPr fontId="14"/>
  </si>
  <si>
    <t>資源エネルギー庁省エネルギー・新エネルギー部</t>
  </si>
  <si>
    <t>新エネルギー課</t>
  </si>
  <si>
    <t>資源エネルギー庁新省エネルギー・新エネルギー部</t>
  </si>
  <si>
    <t>新エネルギーシステム課</t>
  </si>
  <si>
    <t>グリーン成長戦略等において定めた、2035年までに乗用車新車販売で電動車100%とする目標の実現に向け、車両普及に不可欠な充電・充てんインフラを拡充するため、導入補助を行う。</t>
    <phoneticPr fontId="14"/>
  </si>
  <si>
    <t>製造産業局
資源エネルギー庁
省エネルギー・新エネルギー部</t>
    <rPh sb="0" eb="2">
      <t>セイゾウ</t>
    </rPh>
    <rPh sb="2" eb="4">
      <t>サンギョウ</t>
    </rPh>
    <rPh sb="4" eb="5">
      <t>キョク</t>
    </rPh>
    <rPh sb="6" eb="8">
      <t>シゲン</t>
    </rPh>
    <rPh sb="13" eb="14">
      <t>チョウ</t>
    </rPh>
    <rPh sb="15" eb="16">
      <t>ショウ</t>
    </rPh>
    <rPh sb="22" eb="23">
      <t>シン</t>
    </rPh>
    <rPh sb="28" eb="29">
      <t>ブ</t>
    </rPh>
    <phoneticPr fontId="14"/>
  </si>
  <si>
    <t>自動車課
新エネルギーシステム課</t>
    <rPh sb="0" eb="3">
      <t>ジドウシャ</t>
    </rPh>
    <rPh sb="3" eb="4">
      <t>カ</t>
    </rPh>
    <phoneticPr fontId="14"/>
  </si>
  <si>
    <t>原子力発電所事故収束対応室</t>
  </si>
  <si>
    <t>地下構造の把握や資源調査に係るコスト等を軽減し、地熱開発を促進するため、独立行政法人エネルギー・金属鉱物資源機構による新規有望地点での資源量調査や地熱開発事業者が行う初期調査への支援を行う。</t>
    <phoneticPr fontId="14"/>
  </si>
  <si>
    <t>資源エネルギー庁資源・燃料部</t>
    <rPh sb="0" eb="2">
      <t>シゲン</t>
    </rPh>
    <rPh sb="7" eb="8">
      <t>チョウ</t>
    </rPh>
    <rPh sb="8" eb="10">
      <t>シゲン</t>
    </rPh>
    <rPh sb="11" eb="14">
      <t>ネンリョウブ</t>
    </rPh>
    <phoneticPr fontId="14"/>
  </si>
  <si>
    <t>中小企業等に向けた省エネルギー診断拡充事業費補助金</t>
  </si>
  <si>
    <t>中小企業等に向けた省エネルギー診断拡充事業委託費</t>
  </si>
  <si>
    <t>中小企業向けに省エネ診断・アドバイスを行う専門人材を拡大する上での課題や方策について分析を行うための委託調査等を実施する。</t>
  </si>
  <si>
    <t>資源自律に向けた資源循環システム強靱化実証事業</t>
    <rPh sb="0" eb="2">
      <t>シゲン</t>
    </rPh>
    <rPh sb="2" eb="4">
      <t>ジリツ</t>
    </rPh>
    <rPh sb="5" eb="6">
      <t>ム</t>
    </rPh>
    <rPh sb="8" eb="10">
      <t>シゲン</t>
    </rPh>
    <rPh sb="10" eb="12">
      <t>ジュンカン</t>
    </rPh>
    <rPh sb="16" eb="19">
      <t>キョウジンカ</t>
    </rPh>
    <rPh sb="19" eb="21">
      <t>ジッショウ</t>
    </rPh>
    <rPh sb="21" eb="23">
      <t>ジギョウ</t>
    </rPh>
    <phoneticPr fontId="14"/>
  </si>
  <si>
    <t>電気電子製品やバッテリー等を構成する金属類（レアメタル・レアアース等）、自動車、包装、プラスチック、繊維について、自律型資源循環システムを構築するために必要となる資源循環のための技術開発や実証に係る設備投資等への補助を実施。</t>
    <phoneticPr fontId="14"/>
  </si>
  <si>
    <t>産業技術環境局
製造産業局</t>
    <rPh sb="0" eb="2">
      <t>サンギョウ</t>
    </rPh>
    <rPh sb="2" eb="4">
      <t>ギジュツ</t>
    </rPh>
    <rPh sb="4" eb="7">
      <t>カンキョウキョク</t>
    </rPh>
    <rPh sb="8" eb="10">
      <t>セイゾウ</t>
    </rPh>
    <rPh sb="10" eb="13">
      <t>サンギョウキョク</t>
    </rPh>
    <phoneticPr fontId="14"/>
  </si>
  <si>
    <t>資源循環経済課
生活製品課</t>
    <rPh sb="0" eb="2">
      <t>シゲン</t>
    </rPh>
    <rPh sb="2" eb="4">
      <t>ジュンカン</t>
    </rPh>
    <rPh sb="4" eb="6">
      <t>ケイザイ</t>
    </rPh>
    <rPh sb="6" eb="7">
      <t>カ</t>
    </rPh>
    <rPh sb="8" eb="10">
      <t>セイカツ</t>
    </rPh>
    <rPh sb="10" eb="13">
      <t>セイヒンカ</t>
    </rPh>
    <phoneticPr fontId="14"/>
  </si>
  <si>
    <t>資源自律に向けた資源循環システム強靱化実証事業</t>
    <phoneticPr fontId="14"/>
  </si>
  <si>
    <t>電気電子製品やバッテリー等を構成する金属類（レアメタル・レアアース等）、自動車、包装、プラスチック、繊維について、自律型資源循環システムを構築するために必要となる資源循環のための実証事業と効果検証及び普及啓発に係る調査等を実施。</t>
    <phoneticPr fontId="14"/>
  </si>
  <si>
    <t>資源循環経済課</t>
    <rPh sb="0" eb="2">
      <t>シゲン</t>
    </rPh>
    <rPh sb="2" eb="4">
      <t>ジュンカン</t>
    </rPh>
    <rPh sb="4" eb="6">
      <t>ケイザイ</t>
    </rPh>
    <rPh sb="6" eb="7">
      <t>カ</t>
    </rPh>
    <phoneticPr fontId="14"/>
  </si>
  <si>
    <t xml:space="preserve">耐震性の高い中圧ガス導管や耐震性を向上させた低圧ガス導管でガスの供給を受ける、災害時に機能を維持する必要性のある施設（避難施設、防災上中核となる施設等）において、災害時にも対応可能な天然ガス利用設備の導入等を行う事業者に対し補助を行う。 </t>
  </si>
  <si>
    <t>ガス市場整備室</t>
  </si>
  <si>
    <t>制度審議室</t>
    <rPh sb="0" eb="2">
      <t>セイド</t>
    </rPh>
    <rPh sb="2" eb="4">
      <t>シンギ</t>
    </rPh>
    <phoneticPr fontId="14"/>
  </si>
  <si>
    <t>資源エネルギー庁
電力ガス事業部</t>
    <rPh sb="0" eb="2">
      <t>シゲン</t>
    </rPh>
    <rPh sb="7" eb="8">
      <t>チョウ</t>
    </rPh>
    <rPh sb="9" eb="11">
      <t>デンリョク</t>
    </rPh>
    <rPh sb="13" eb="16">
      <t>ジギョウブ</t>
    </rPh>
    <phoneticPr fontId="14"/>
  </si>
  <si>
    <t>電力基盤整備課</t>
    <rPh sb="0" eb="2">
      <t>デンリョク</t>
    </rPh>
    <rPh sb="2" eb="4">
      <t>キバン</t>
    </rPh>
    <rPh sb="4" eb="6">
      <t>セイビ</t>
    </rPh>
    <rPh sb="6" eb="7">
      <t>カ</t>
    </rPh>
    <phoneticPr fontId="14"/>
  </si>
  <si>
    <t>民間金融機関を通じた資金繰り支援（借換保証制度等保証料補助）</t>
    <phoneticPr fontId="14"/>
  </si>
  <si>
    <t>民間ゼロゼロ融資からの借換需要への対応に加え、他の保証付融資からの借換えや新たな資金需要にも対応する信用保証制度を措置し、金融機関による継続的な伴走支援等を受けながら経営改善等に取り組む場合に、信用保証料の一部補助を実施。</t>
    <phoneticPr fontId="14"/>
  </si>
  <si>
    <t>2025年日本国際博覧会事業費（補助金）</t>
    <rPh sb="4" eb="5">
      <t>ネン</t>
    </rPh>
    <rPh sb="5" eb="7">
      <t>ニホン</t>
    </rPh>
    <rPh sb="7" eb="12">
      <t>コクサイハクランカイ</t>
    </rPh>
    <rPh sb="12" eb="15">
      <t>ジギョウヒ</t>
    </rPh>
    <rPh sb="16" eb="19">
      <t>ホジョキン</t>
    </rPh>
    <phoneticPr fontId="17"/>
  </si>
  <si>
    <t>大阪・関西万博の会場建設に関する費用の一部補助。</t>
    <rPh sb="3" eb="5">
      <t>カンサイ</t>
    </rPh>
    <rPh sb="5" eb="7">
      <t>バンパク</t>
    </rPh>
    <rPh sb="8" eb="10">
      <t>カイジョウ</t>
    </rPh>
    <rPh sb="10" eb="12">
      <t>ケンセツ</t>
    </rPh>
    <rPh sb="13" eb="14">
      <t>カン</t>
    </rPh>
    <rPh sb="16" eb="18">
      <t>ヒヨウ</t>
    </rPh>
    <rPh sb="19" eb="21">
      <t>イチブ</t>
    </rPh>
    <rPh sb="21" eb="23">
      <t>ホジョ</t>
    </rPh>
    <phoneticPr fontId="14"/>
  </si>
  <si>
    <t>博覧会推進室</t>
    <rPh sb="0" eb="3">
      <t>ハクランカイ</t>
    </rPh>
    <rPh sb="3" eb="5">
      <t>スイシン</t>
    </rPh>
    <rPh sb="5" eb="6">
      <t>シツ</t>
    </rPh>
    <phoneticPr fontId="14"/>
  </si>
  <si>
    <t>経済産業省</t>
    <rPh sb="0" eb="2">
      <t>ケイザイ</t>
    </rPh>
    <rPh sb="2" eb="4">
      <t>サンギョウ</t>
    </rPh>
    <rPh sb="4" eb="5">
      <t>ショウ</t>
    </rPh>
    <phoneticPr fontId="14"/>
  </si>
  <si>
    <t>2025年日本国際博覧会事業費（委託費）</t>
    <rPh sb="4" eb="5">
      <t>ネン</t>
    </rPh>
    <rPh sb="5" eb="7">
      <t>ニホン</t>
    </rPh>
    <rPh sb="7" eb="12">
      <t>コクサイハクランカイ</t>
    </rPh>
    <rPh sb="12" eb="15">
      <t>ジギョウヒ</t>
    </rPh>
    <rPh sb="16" eb="19">
      <t>イタクヒ</t>
    </rPh>
    <phoneticPr fontId="17"/>
  </si>
  <si>
    <t>日本政府館の準備や、大阪・関西万博に途上国が参加するための支援。</t>
    <rPh sb="0" eb="4">
      <t>ニホンセイフ</t>
    </rPh>
    <rPh sb="4" eb="5">
      <t>カン</t>
    </rPh>
    <rPh sb="6" eb="8">
      <t>ジュンビ</t>
    </rPh>
    <rPh sb="10" eb="12">
      <t>オオサカ</t>
    </rPh>
    <rPh sb="13" eb="15">
      <t>カンサイ</t>
    </rPh>
    <rPh sb="15" eb="17">
      <t>バンパク</t>
    </rPh>
    <rPh sb="18" eb="20">
      <t>トジョウ</t>
    </rPh>
    <rPh sb="20" eb="21">
      <t>コク</t>
    </rPh>
    <rPh sb="22" eb="24">
      <t>サンカ</t>
    </rPh>
    <rPh sb="29" eb="31">
      <t>シエン</t>
    </rPh>
    <phoneticPr fontId="14"/>
  </si>
  <si>
    <t>労働移動円滑化のため、副業に人材を送り出す企業または副業の人材を受け入れる企業へ、これらに要する費用の一部を補助する。</t>
    <phoneticPr fontId="14"/>
  </si>
  <si>
    <t>工業用水道事業費</t>
  </si>
  <si>
    <t>防災・減災、国土強靱化のための５か年加速化対策として、工業用水道の施設に関する耐災害性強化対策や、災害により被災した工業用水道の復旧を行うための費用を補助する。</t>
  </si>
  <si>
    <t>地域経済産業グループ</t>
  </si>
  <si>
    <t>地域産業基盤整備課</t>
  </si>
  <si>
    <t>水資源開発事業費（工業用水道事業）</t>
  </si>
  <si>
    <t>防災・減災、国土強靭化の推進のため、工業用水道の施設に関する耐災害性強化対策を講じるための費用を補助する。</t>
    <phoneticPr fontId="14"/>
  </si>
  <si>
    <t>北海道局</t>
    <rPh sb="0" eb="3">
      <t>ホッカイドウ</t>
    </rPh>
    <rPh sb="3" eb="4">
      <t>キョク</t>
    </rPh>
    <phoneticPr fontId="14"/>
  </si>
  <si>
    <t>国土交通省</t>
    <rPh sb="0" eb="5">
      <t>コクドコウツウショウ</t>
    </rPh>
    <phoneticPr fontId="14"/>
  </si>
  <si>
    <t>地震・火山観測体制の強化</t>
    <phoneticPr fontId="16"/>
  </si>
  <si>
    <t>切迫化する南海トラフ地震等の大規模地震に対する緊急地震速報や津波警報、震度情報等の発表に必要な地震観測体制や、
噴火の兆候の把握や的確な噴火警報、噴火速報等の発表に必要な火山観測体制の強化を進める。</t>
    <phoneticPr fontId="14"/>
  </si>
  <si>
    <t>気象庁</t>
    <rPh sb="0" eb="3">
      <t>キショウチョウ</t>
    </rPh>
    <phoneticPr fontId="14"/>
  </si>
  <si>
    <t>Ⅰ.物価高・賃上げへの取組</t>
    <phoneticPr fontId="14"/>
  </si>
  <si>
    <t>下水汚泥の肥料利用の推進（D類型）</t>
    <rPh sb="14" eb="16">
      <t>ルイケイ</t>
    </rPh>
    <phoneticPr fontId="14"/>
  </si>
  <si>
    <t>喫緊の課題である食料品の物価高騰に緊急に対応していくため、肥料の国産化・安定供給を図るべく、肥料利用促進のための案件形成を支援するとともに、汚泥処理プロセスからのリン回収に関する実証事業を行う。</t>
    <phoneticPr fontId="14"/>
  </si>
  <si>
    <t>水管理・国土保全局</t>
    <rPh sb="0" eb="1">
      <t>ミズ</t>
    </rPh>
    <rPh sb="1" eb="3">
      <t>カンリ</t>
    </rPh>
    <rPh sb="4" eb="6">
      <t>コクド</t>
    </rPh>
    <rPh sb="6" eb="9">
      <t>ホゼンキョク</t>
    </rPh>
    <phoneticPr fontId="14"/>
  </si>
  <si>
    <t>下水道事業課</t>
    <rPh sb="0" eb="6">
      <t>ゲスイドウジギョウカ</t>
    </rPh>
    <phoneticPr fontId="14"/>
  </si>
  <si>
    <t>水管理・国土保全局
港湾局</t>
    <rPh sb="0" eb="1">
      <t>ミズ</t>
    </rPh>
    <rPh sb="1" eb="3">
      <t>カンリ</t>
    </rPh>
    <rPh sb="4" eb="6">
      <t>コクド</t>
    </rPh>
    <rPh sb="6" eb="9">
      <t>ホゼンキョク</t>
    </rPh>
    <rPh sb="10" eb="13">
      <t>コウワンキョク</t>
    </rPh>
    <phoneticPr fontId="14"/>
  </si>
  <si>
    <t>海岸室
海岸・防災課</t>
    <rPh sb="0" eb="3">
      <t>カイガンシツ</t>
    </rPh>
    <rPh sb="4" eb="6">
      <t>カイガン</t>
    </rPh>
    <rPh sb="7" eb="10">
      <t>ボウサイカ</t>
    </rPh>
    <phoneticPr fontId="14"/>
  </si>
  <si>
    <t>ビッグデータ活用旅客流動分析推進費</t>
  </si>
  <si>
    <t>総務課総合交通体系</t>
    <rPh sb="0" eb="3">
      <t>ソウムカ</t>
    </rPh>
    <rPh sb="3" eb="5">
      <t>ソウゴウ</t>
    </rPh>
    <rPh sb="5" eb="7">
      <t>コウツウ</t>
    </rPh>
    <rPh sb="7" eb="9">
      <t>タイケイ</t>
    </rPh>
    <phoneticPr fontId="14"/>
  </si>
  <si>
    <t>総務課アイヌ政策室</t>
    <rPh sb="0" eb="3">
      <t>ソウムカ</t>
    </rPh>
    <rPh sb="6" eb="8">
      <t>セイサク</t>
    </rPh>
    <rPh sb="8" eb="9">
      <t>シツ</t>
    </rPh>
    <phoneticPr fontId="14"/>
  </si>
  <si>
    <t>地域交通課</t>
    <rPh sb="0" eb="2">
      <t>チイキ</t>
    </rPh>
    <rPh sb="2" eb="5">
      <t>コウツウカ</t>
    </rPh>
    <phoneticPr fontId="14"/>
  </si>
  <si>
    <t>国土政策局</t>
    <rPh sb="0" eb="2">
      <t>コクド</t>
    </rPh>
    <rPh sb="2" eb="5">
      <t>セイサクキョク</t>
    </rPh>
    <phoneticPr fontId="14"/>
  </si>
  <si>
    <t>離島振興課</t>
    <rPh sb="0" eb="4">
      <t>リトウシンコウ</t>
    </rPh>
    <rPh sb="4" eb="5">
      <t>カ</t>
    </rPh>
    <phoneticPr fontId="14"/>
  </si>
  <si>
    <t>小笠原諸島振興開発事業費補助</t>
    <rPh sb="11" eb="14">
      <t>ヒホジョ</t>
    </rPh>
    <phoneticPr fontId="14"/>
  </si>
  <si>
    <t>特別地域振興官</t>
    <rPh sb="0" eb="7">
      <t>トクベツチイキシンコウカン</t>
    </rPh>
    <phoneticPr fontId="14"/>
  </si>
  <si>
    <t>海事局</t>
    <rPh sb="0" eb="3">
      <t>カイジキョク</t>
    </rPh>
    <phoneticPr fontId="14"/>
  </si>
  <si>
    <t>海技課</t>
    <rPh sb="0" eb="3">
      <t>カイギカ</t>
    </rPh>
    <phoneticPr fontId="14"/>
  </si>
  <si>
    <t>航空ネットワークの維持・強化を支える操縦士養成施設の機能維持・強化</t>
    <phoneticPr fontId="14"/>
  </si>
  <si>
    <t>航空局</t>
    <rPh sb="0" eb="3">
      <t>コウクウキョク</t>
    </rPh>
    <phoneticPr fontId="14"/>
  </si>
  <si>
    <t>安全政策課
乗員政策室</t>
    <rPh sb="0" eb="4">
      <t>アンゼンセイサク</t>
    </rPh>
    <rPh sb="4" eb="5">
      <t>カ</t>
    </rPh>
    <rPh sb="6" eb="11">
      <t>ジョウインセイサクシツ</t>
    </rPh>
    <phoneticPr fontId="14"/>
  </si>
  <si>
    <t>航空ネットワークの維持・強化を支える操縦士の安定的な養成・確保</t>
    <phoneticPr fontId="14"/>
  </si>
  <si>
    <t>安全政策課
乗員政策室</t>
    <rPh sb="0" eb="4">
      <t>アンゼ</t>
    </rPh>
    <rPh sb="4" eb="5">
      <t>カ</t>
    </rPh>
    <rPh sb="6" eb="11">
      <t>ジョ</t>
    </rPh>
    <phoneticPr fontId="14"/>
  </si>
  <si>
    <t>中小トラック運送事業者の労働生産性向上に向けたテールゲートリフター等導入等支援事業</t>
    <phoneticPr fontId="14"/>
  </si>
  <si>
    <t>労働生産性の向上等に資する機器であるテールゲートリフター、クレーン車（ユニック車）及びフォールド・デッキの導入等に対して支援を実施する。</t>
    <phoneticPr fontId="14"/>
  </si>
  <si>
    <t>自動車局</t>
    <rPh sb="0" eb="3">
      <t>ジドウシャ</t>
    </rPh>
    <rPh sb="3" eb="4">
      <t>キョク</t>
    </rPh>
    <phoneticPr fontId="14"/>
  </si>
  <si>
    <t>貨物課</t>
    <rPh sb="0" eb="3">
      <t>カモツカ</t>
    </rPh>
    <phoneticPr fontId="14"/>
  </si>
  <si>
    <t>自動車整備業の生産性向上のための実証調査</t>
    <rPh sb="7" eb="10">
      <t>セイサンセイ</t>
    </rPh>
    <rPh sb="10" eb="12">
      <t>コウジョウ</t>
    </rPh>
    <rPh sb="16" eb="18">
      <t>ジッショウ</t>
    </rPh>
    <rPh sb="18" eb="20">
      <t>チョウサ</t>
    </rPh>
    <phoneticPr fontId="14"/>
  </si>
  <si>
    <t>自動車整備業の生産性向上に資する複数の事例に取組み、それぞれの効果を評価する調査を実施する。</t>
    <phoneticPr fontId="14"/>
  </si>
  <si>
    <t>技術調査課</t>
    <rPh sb="0" eb="2">
      <t>ギジュツ</t>
    </rPh>
    <rPh sb="2" eb="4">
      <t>チョウサ</t>
    </rPh>
    <rPh sb="4" eb="5">
      <t>カ</t>
    </rPh>
    <phoneticPr fontId="14"/>
  </si>
  <si>
    <t>交通運輸技術開発推進制度</t>
    <rPh sb="0" eb="2">
      <t>コウツウ</t>
    </rPh>
    <rPh sb="2" eb="4">
      <t>ウンユ</t>
    </rPh>
    <rPh sb="4" eb="6">
      <t>ギジュツ</t>
    </rPh>
    <rPh sb="6" eb="8">
      <t>カイハツ</t>
    </rPh>
    <rPh sb="8" eb="10">
      <t>スイシン</t>
    </rPh>
    <rPh sb="10" eb="12">
      <t>セイド</t>
    </rPh>
    <phoneticPr fontId="14"/>
  </si>
  <si>
    <t>安全安心で快適な交通社会の実現や環境負荷軽減等に資するイノベーティブな
技術を発掘から社会実装まで支援する競争的資金制度。</t>
    <rPh sb="58" eb="60">
      <t>セイド</t>
    </rPh>
    <phoneticPr fontId="14"/>
  </si>
  <si>
    <t>総合政策局</t>
    <rPh sb="0" eb="2">
      <t>ソウゴウ</t>
    </rPh>
    <rPh sb="2" eb="5">
      <t>セイサクキョク</t>
    </rPh>
    <phoneticPr fontId="14"/>
  </si>
  <si>
    <t>技術政策課</t>
    <rPh sb="0" eb="2">
      <t>ギジュツ</t>
    </rPh>
    <rPh sb="2" eb="5">
      <t>セイサクカ</t>
    </rPh>
    <phoneticPr fontId="14"/>
  </si>
  <si>
    <t>国土地理院におけるDXの推進</t>
    <phoneticPr fontId="16"/>
  </si>
  <si>
    <t>国土地理院</t>
    <rPh sb="0" eb="2">
      <t>コクド</t>
    </rPh>
    <rPh sb="2" eb="4">
      <t>チリ</t>
    </rPh>
    <rPh sb="4" eb="5">
      <t>イン</t>
    </rPh>
    <phoneticPr fontId="14"/>
  </si>
  <si>
    <t>総務部政策課</t>
    <rPh sb="0" eb="2">
      <t>ソウム</t>
    </rPh>
    <rPh sb="2" eb="3">
      <t>ブ</t>
    </rPh>
    <rPh sb="3" eb="5">
      <t>セイサク</t>
    </rPh>
    <rPh sb="5" eb="6">
      <t>カ</t>
    </rPh>
    <phoneticPr fontId="14"/>
  </si>
  <si>
    <t>情報政策課</t>
    <rPh sb="0" eb="5">
      <t>ジョウホウセイサクカ</t>
    </rPh>
    <phoneticPr fontId="14"/>
  </si>
  <si>
    <t>自動車運送事業の各種申請手続のオンライン化に伴う申請手続の最適化・効率化のための調査</t>
    <phoneticPr fontId="16"/>
  </si>
  <si>
    <t>政府全体の申請手続等のオンライン化の動向に合わせて、自動車運送事業分野において喫緊の課題となっているデジタルトランスフォーメーション（DX）・デジタルガバメントに取り組み、運送事業者における生産性の向上・経営効率化を推進する。</t>
    <rPh sb="39" eb="41">
      <t>キッキン</t>
    </rPh>
    <rPh sb="42" eb="44">
      <t>カダイ</t>
    </rPh>
    <phoneticPr fontId="14"/>
  </si>
  <si>
    <t>自動車局</t>
    <rPh sb="0" eb="4">
      <t>ジドウシャキョク</t>
    </rPh>
    <phoneticPr fontId="14"/>
  </si>
  <si>
    <t>旅客課</t>
    <rPh sb="0" eb="3">
      <t>リョカクカ</t>
    </rPh>
    <phoneticPr fontId="14"/>
  </si>
  <si>
    <t>居住支援協議会等活動支援事業（B類型）</t>
    <rPh sb="0" eb="14">
      <t>キョジュウシエンキョウギカイトウカツドウシエンジギョウ</t>
    </rPh>
    <rPh sb="16" eb="18">
      <t>ルイケイ</t>
    </rPh>
    <phoneticPr fontId="29"/>
  </si>
  <si>
    <t>住宅局</t>
    <rPh sb="0" eb="3">
      <t>ジュウタクキョク</t>
    </rPh>
    <phoneticPr fontId="14"/>
  </si>
  <si>
    <t>安心居住推進課</t>
    <rPh sb="0" eb="2">
      <t>アンシン</t>
    </rPh>
    <rPh sb="2" eb="4">
      <t>キョジュウ</t>
    </rPh>
    <rPh sb="4" eb="6">
      <t>スイシン</t>
    </rPh>
    <rPh sb="6" eb="7">
      <t>カ</t>
    </rPh>
    <phoneticPr fontId="14"/>
  </si>
  <si>
    <t>居住支援協議会等活動支援事業（D類型）</t>
    <rPh sb="0" eb="14">
      <t>キョジュウシエンキョウギカイトウカツドウシエンジギョウ</t>
    </rPh>
    <rPh sb="16" eb="18">
      <t>ルイケイ</t>
    </rPh>
    <phoneticPr fontId="29"/>
  </si>
  <si>
    <t>２．防災・減災、国土強靱化の推進</t>
    <phoneticPr fontId="14"/>
  </si>
  <si>
    <t>気候変動を見据えた府省庁・官民連携による「流域治水」の推進（治水事業）（A類型）</t>
    <rPh sb="30" eb="32">
      <t>チスイ</t>
    </rPh>
    <rPh sb="32" eb="34">
      <t>ジギョウ</t>
    </rPh>
    <rPh sb="37" eb="39">
      <t>ルイケイ</t>
    </rPh>
    <phoneticPr fontId="14"/>
  </si>
  <si>
    <t>気候変動の影響による災害の激甚化・頻発化に対応するため、あらゆる関係者が協働して取り組む「流域治水」を推進し、ハード・ソフト一体の事前防災対策を一層加速化するとともに、本年に発生した大雨等による浸水被害等を踏まえ、新たに取り組む必要が生じた対策も推進。</t>
    <phoneticPr fontId="14"/>
  </si>
  <si>
    <t>河川計画課</t>
    <rPh sb="0" eb="2">
      <t>カセン</t>
    </rPh>
    <rPh sb="2" eb="4">
      <t>ケイカク</t>
    </rPh>
    <rPh sb="4" eb="5">
      <t>カ</t>
    </rPh>
    <phoneticPr fontId="14"/>
  </si>
  <si>
    <t>気候変動を見据えた府省庁・官民連携による「流域治水」の推進（治水事業）（D類型）</t>
    <rPh sb="37" eb="39">
      <t>ルイケイ</t>
    </rPh>
    <phoneticPr fontId="14"/>
  </si>
  <si>
    <t>２．防災・減災、国土強靱化の推進</t>
  </si>
  <si>
    <t>気候変動を見据えた府省庁・官民連携による「流域治水」の推進（治水事業）（C類型）</t>
    <rPh sb="37" eb="39">
      <t>ルイケイ</t>
    </rPh>
    <phoneticPr fontId="14"/>
  </si>
  <si>
    <t>気候変動を見据えた府省庁・官民連携による「流域治水」の推進（下水道事業）（C類型）</t>
    <rPh sb="30" eb="33">
      <t>ゲスイドウ</t>
    </rPh>
    <rPh sb="33" eb="35">
      <t>ジギョウ</t>
    </rPh>
    <rPh sb="38" eb="40">
      <t>ルイケイ</t>
    </rPh>
    <phoneticPr fontId="14"/>
  </si>
  <si>
    <t>気候変動を見据えた府省庁・官民連携による「流域治水」の推進（海岸事業）（C類型）</t>
    <rPh sb="30" eb="32">
      <t>カイガン</t>
    </rPh>
    <rPh sb="32" eb="34">
      <t>ジギョウ</t>
    </rPh>
    <rPh sb="37" eb="39">
      <t>ルイケイ</t>
    </rPh>
    <phoneticPr fontId="14"/>
  </si>
  <si>
    <t>気候変動を見据えた府省庁・官民連携による「流域治水」の推進（海岸事業）（D類型）</t>
    <rPh sb="37" eb="39">
      <t>ルイケイ</t>
    </rPh>
    <phoneticPr fontId="14"/>
  </si>
  <si>
    <t>港湾局</t>
    <rPh sb="0" eb="3">
      <t>コウワンキョク</t>
    </rPh>
    <phoneticPr fontId="14"/>
  </si>
  <si>
    <t>都市局</t>
    <rPh sb="0" eb="3">
      <t>トシキョク</t>
    </rPh>
    <phoneticPr fontId="14"/>
  </si>
  <si>
    <t>災害応急対策活動に必要となる官庁施設の電力の確保等対策</t>
    <phoneticPr fontId="14"/>
  </si>
  <si>
    <t>官庁営繕部計画課</t>
    <rPh sb="5" eb="8">
      <t>ケイカクカ</t>
    </rPh>
    <phoneticPr fontId="14"/>
  </si>
  <si>
    <t>鉄道施設総合安全対策事業（都市・幹線鉄道整備事業）</t>
    <rPh sb="2" eb="4">
      <t>シセツ</t>
    </rPh>
    <rPh sb="4" eb="6">
      <t>ソウゴウ</t>
    </rPh>
    <rPh sb="6" eb="8">
      <t>アンゼン</t>
    </rPh>
    <rPh sb="8" eb="10">
      <t>タイサク</t>
    </rPh>
    <phoneticPr fontId="14"/>
  </si>
  <si>
    <t>鉄道利用者の安全確保及び鉄道の安全・安定輸送の確保を図るため、鉄道施設の耐震対策、豪雨対策及び老朽化対策に要する費用の一部を補助等するもの。</t>
    <phoneticPr fontId="14"/>
  </si>
  <si>
    <t>鉄道局</t>
    <rPh sb="0" eb="3">
      <t>テツドウキョク</t>
    </rPh>
    <phoneticPr fontId="14"/>
  </si>
  <si>
    <t>施設課
都市鉄道政策課
鉄道事業課地域鉄道支援室</t>
    <rPh sb="0" eb="3">
      <t>シセツカ</t>
    </rPh>
    <rPh sb="4" eb="6">
      <t>トシ</t>
    </rPh>
    <rPh sb="6" eb="8">
      <t>テツドウ</t>
    </rPh>
    <rPh sb="8" eb="11">
      <t>セイサクカ</t>
    </rPh>
    <rPh sb="12" eb="14">
      <t>テツドウ</t>
    </rPh>
    <rPh sb="14" eb="16">
      <t>ジギョウ</t>
    </rPh>
    <rPh sb="16" eb="17">
      <t>カ</t>
    </rPh>
    <rPh sb="17" eb="19">
      <t>チイキ</t>
    </rPh>
    <rPh sb="19" eb="21">
      <t>テツドウ</t>
    </rPh>
    <rPh sb="21" eb="24">
      <t>シエンシツ</t>
    </rPh>
    <phoneticPr fontId="14"/>
  </si>
  <si>
    <t>航路標識の耐災害性強化対策等の事業</t>
    <rPh sb="0" eb="2">
      <t>コウロ</t>
    </rPh>
    <rPh sb="2" eb="4">
      <t>ヒョウシキ</t>
    </rPh>
    <rPh sb="5" eb="8">
      <t>タイサイガイ</t>
    </rPh>
    <rPh sb="8" eb="9">
      <t>セイ</t>
    </rPh>
    <rPh sb="9" eb="11">
      <t>キョウカ</t>
    </rPh>
    <rPh sb="11" eb="13">
      <t>タイサク</t>
    </rPh>
    <rPh sb="13" eb="14">
      <t>トウ</t>
    </rPh>
    <rPh sb="15" eb="17">
      <t>ジギョウ</t>
    </rPh>
    <phoneticPr fontId="14"/>
  </si>
  <si>
    <t>航路標識の耐災害性強化対策、走錨事故等防止対策及び航路標識の老朽化等対策を実施する。</t>
    <rPh sb="0" eb="2">
      <t>コウロ</t>
    </rPh>
    <rPh sb="2" eb="4">
      <t>ヒョウシキ</t>
    </rPh>
    <rPh sb="5" eb="9">
      <t>タイサイガイセイ</t>
    </rPh>
    <rPh sb="9" eb="11">
      <t>キョウカ</t>
    </rPh>
    <rPh sb="11" eb="13">
      <t>タイサク</t>
    </rPh>
    <rPh sb="18" eb="19">
      <t>トウ</t>
    </rPh>
    <rPh sb="19" eb="21">
      <t>ボウシ</t>
    </rPh>
    <rPh sb="23" eb="24">
      <t>オヨ</t>
    </rPh>
    <rPh sb="25" eb="27">
      <t>コウロ</t>
    </rPh>
    <rPh sb="27" eb="29">
      <t>ヒョウシキ</t>
    </rPh>
    <rPh sb="30" eb="33">
      <t>ロウキュウカ</t>
    </rPh>
    <rPh sb="33" eb="34">
      <t>トウ</t>
    </rPh>
    <rPh sb="34" eb="36">
      <t>タイサク</t>
    </rPh>
    <rPh sb="37" eb="39">
      <t>ジッシ</t>
    </rPh>
    <phoneticPr fontId="14"/>
  </si>
  <si>
    <t>海上保安庁</t>
    <rPh sb="0" eb="5">
      <t>カイジョウホアンチョウ</t>
    </rPh>
    <phoneticPr fontId="14"/>
  </si>
  <si>
    <t>交通部企画課</t>
    <rPh sb="0" eb="3">
      <t>コウツウブ</t>
    </rPh>
    <rPh sb="3" eb="6">
      <t>キカクカ</t>
    </rPh>
    <phoneticPr fontId="14"/>
  </si>
  <si>
    <t>道路インフラの局所的な防災・減災対策等（国）</t>
    <rPh sb="20" eb="21">
      <t>クニ</t>
    </rPh>
    <phoneticPr fontId="14"/>
  </si>
  <si>
    <t>橋梁や道路の流失、土砂災害、電柱倒壊等による道路の通行止めのリスク解消や津波や洪水からの避難場所確保のため、河川に隣接する道路構造物等の流失防止対策や法面・盛土対策、無電柱化、高架区間等を活用した避難施設の整備等を実施。</t>
    <phoneticPr fontId="14"/>
  </si>
  <si>
    <t>道路局</t>
    <rPh sb="0" eb="3">
      <t>ドウロキョク</t>
    </rPh>
    <phoneticPr fontId="14"/>
  </si>
  <si>
    <t>道路インフラの局所的な防災・減災対策等（地方公共団体）</t>
    <phoneticPr fontId="14"/>
  </si>
  <si>
    <t>河川・ダム等の重要インフラに係る老朽化対策（D類型）</t>
    <rPh sb="23" eb="25">
      <t>ルイケイ</t>
    </rPh>
    <phoneticPr fontId="14"/>
  </si>
  <si>
    <t>河川・ダム等の重要インフラに係る老朽化対策（A類型）</t>
    <rPh sb="23" eb="25">
      <t>ルイケイ</t>
    </rPh>
    <phoneticPr fontId="14"/>
  </si>
  <si>
    <t>河川・ダム等の重要インフラに係る老朽化対策（C類型）</t>
    <rPh sb="23" eb="25">
      <t>ルイケイ</t>
    </rPh>
    <phoneticPr fontId="14"/>
  </si>
  <si>
    <t>道路インフラに係る老朽化対策（国）</t>
    <rPh sb="15" eb="16">
      <t>クニ</t>
    </rPh>
    <phoneticPr fontId="14"/>
  </si>
  <si>
    <t>予防保全型インフラメンテナンスへの転換を図るため、道路インフラについて、早期に対策が必要な施設の修繕等を集中的に実施。</t>
    <phoneticPr fontId="14"/>
  </si>
  <si>
    <t>道路インフラに係る老朽化対策（地方公共団体）</t>
    <phoneticPr fontId="14"/>
  </si>
  <si>
    <t>国土強靱化施策を円滑に進めるためのインフラDX等の推進に要する経費(技術調査課)</t>
    <rPh sb="34" eb="39">
      <t>ギジュツチョウサカ</t>
    </rPh>
    <phoneticPr fontId="14"/>
  </si>
  <si>
    <t>国土強靱化施策を円滑に進めるためのインフラDX等の推進に要する経費（国総研）</t>
    <rPh sb="34" eb="37">
      <t>コクソウケン</t>
    </rPh>
    <phoneticPr fontId="14"/>
  </si>
  <si>
    <t>公共事業企画調整課</t>
    <rPh sb="0" eb="9">
      <t>コウキョウジギョウキカクチョウセイカ</t>
    </rPh>
    <phoneticPr fontId="14"/>
  </si>
  <si>
    <t>災害時情報伝達手段等の多重化・高度化（D類型）</t>
    <rPh sb="20" eb="22">
      <t>ルイケイ</t>
    </rPh>
    <phoneticPr fontId="14"/>
  </si>
  <si>
    <t>河川氾濫時の災害対処や避難判断の更なる迅速化を図るため、センサによる浸水域のリアルタイム把握や３日程度先の河川水位の予測情報の提供等に加え、平時からの防災意識向上のため、災害リスク把握にかかる基礎情報や自然災害への対策に有効な航空レーザ測量による高精度標高データの整備等、情報通信分野での防災・減災対策を強化。</t>
    <phoneticPr fontId="14"/>
  </si>
  <si>
    <t>線状降水帯の予測精度向上等に向けた取組の強化</t>
    <rPh sb="0" eb="2">
      <t>センジョウ</t>
    </rPh>
    <rPh sb="2" eb="4">
      <t>コウスイ</t>
    </rPh>
    <rPh sb="4" eb="5">
      <t>タイ</t>
    </rPh>
    <rPh sb="6" eb="8">
      <t>ヨソク</t>
    </rPh>
    <rPh sb="8" eb="10">
      <t>セイド</t>
    </rPh>
    <rPh sb="10" eb="12">
      <t>コウジョウ</t>
    </rPh>
    <rPh sb="12" eb="13">
      <t>トウ</t>
    </rPh>
    <rPh sb="14" eb="15">
      <t>ム</t>
    </rPh>
    <rPh sb="17" eb="19">
      <t>トリクミ</t>
    </rPh>
    <rPh sb="20" eb="22">
      <t>キョウカ</t>
    </rPh>
    <phoneticPr fontId="16"/>
  </si>
  <si>
    <t>線状降水帯の予測精度向上を着実に推進し、予測精度を踏まえた防災気象情報を段階的に改善するため、大気の３次元観測機能など最新技術を導入した次期静止気象衛星等による観測の強化、気象庁スーパーコンピュータの強化や予測技術の開発等を早急に進める。</t>
    <phoneticPr fontId="14"/>
  </si>
  <si>
    <t>柏研修センター</t>
    <rPh sb="0" eb="3">
      <t>カシワケンシュウ</t>
    </rPh>
    <phoneticPr fontId="14"/>
  </si>
  <si>
    <t>国際政策課</t>
    <rPh sb="0" eb="5">
      <t>コクサイセイサクカ</t>
    </rPh>
    <phoneticPr fontId="14"/>
  </si>
  <si>
    <t>運輸安全委員会</t>
    <rPh sb="0" eb="2">
      <t>ウンユ</t>
    </rPh>
    <rPh sb="2" eb="4">
      <t>アンゼン</t>
    </rPh>
    <rPh sb="4" eb="7">
      <t>イインカイ</t>
    </rPh>
    <phoneticPr fontId="14"/>
  </si>
  <si>
    <t>物流産業室</t>
    <rPh sb="0" eb="2">
      <t>ブツリュウ</t>
    </rPh>
    <rPh sb="2" eb="5">
      <t>サンギョウシツ</t>
    </rPh>
    <phoneticPr fontId="14"/>
  </si>
  <si>
    <t>こどもエコすまい支援事業</t>
    <rPh sb="8" eb="10">
      <t>シエン</t>
    </rPh>
    <rPh sb="10" eb="12">
      <t>ジギョウ</t>
    </rPh>
    <phoneticPr fontId="14"/>
  </si>
  <si>
    <t>住宅生産課</t>
    <rPh sb="0" eb="2">
      <t>ジュウタク</t>
    </rPh>
    <rPh sb="2" eb="4">
      <t>セイサン</t>
    </rPh>
    <rPh sb="4" eb="5">
      <t>カ</t>
    </rPh>
    <phoneticPr fontId="14"/>
  </si>
  <si>
    <t>観光庁</t>
    <rPh sb="0" eb="3">
      <t>カンコウチョウ</t>
    </rPh>
    <phoneticPr fontId="14"/>
  </si>
  <si>
    <t>参事官（外客受入）</t>
    <rPh sb="0" eb="3">
      <t>サンジカン</t>
    </rPh>
    <rPh sb="4" eb="8">
      <t>ガイキャクウケイレ</t>
    </rPh>
    <phoneticPr fontId="14"/>
  </si>
  <si>
    <t>インバウンド安全・安心対策推進事業</t>
    <phoneticPr fontId="14"/>
  </si>
  <si>
    <t>災害など非常時においても訪日外国人旅行者の安全・安心な旅行環境の整備を図るため、観光施設等における災害時の避難所機能の強化、災害時の多言語対応強化等に加え、医療機関における訪日外国人患者受入機能強化を支援する。</t>
  </si>
  <si>
    <t>交通サービスインバウンド対応支援事業</t>
  </si>
  <si>
    <t>公共交通機関において、多言語での情報提供機能の強化、無料Wi-Fiサービスの整備、キャッシュレス決済の普及、感染症対策の充実、非常時における多言語対応の強化等に関する取組を支援する。</t>
    <phoneticPr fontId="14"/>
  </si>
  <si>
    <t>観光施設等のサステナビリティの向上のため、省エネ機器の導入を支援する。</t>
  </si>
  <si>
    <t>インバウンドの本格再開に備え、宿泊施設のサステナビリティの向上に関する取組を支援するため、宿泊事業者における省エネ設備等について支援するもの。</t>
    <phoneticPr fontId="14"/>
  </si>
  <si>
    <t>滞在時間の延長・消費の拡大を図るために賑わい拠点となる屋外広場の整備、近距離移動支援モビリティの整備、環境に配慮しながら点在する観光スポットへの周遊を促すための多様な移動手段の整備等を支援する。</t>
  </si>
  <si>
    <t>我が国へのゲートウェイとなる空港・港湾から、訪日外国人旅行者の来訪が特に多い観光地等に至るまでの既存の公共交通機関について、公共交通サービスの利用環境を刷新するため、訪日外国人旅行者のニーズが特に高い設備整備を一気呵成に推進する。</t>
    <rPh sb="0" eb="1">
      <t>ワ</t>
    </rPh>
    <rPh sb="2" eb="3">
      <t>クニ</t>
    </rPh>
    <rPh sb="14" eb="16">
      <t>クウコウ</t>
    </rPh>
    <rPh sb="17" eb="19">
      <t>コウワン</t>
    </rPh>
    <rPh sb="22" eb="30">
      <t>ホウニチガイコクジンリョコウシャ</t>
    </rPh>
    <rPh sb="31" eb="33">
      <t>ライホウ</t>
    </rPh>
    <rPh sb="34" eb="35">
      <t>トク</t>
    </rPh>
    <rPh sb="36" eb="37">
      <t>オオ</t>
    </rPh>
    <rPh sb="38" eb="41">
      <t>カンコウチ</t>
    </rPh>
    <rPh sb="41" eb="42">
      <t>トウ</t>
    </rPh>
    <rPh sb="43" eb="44">
      <t>イタ</t>
    </rPh>
    <rPh sb="48" eb="50">
      <t>キゾン</t>
    </rPh>
    <rPh sb="51" eb="57">
      <t>コウキョウコウツウキカン</t>
    </rPh>
    <rPh sb="62" eb="66">
      <t>コウキョウコウツウ</t>
    </rPh>
    <rPh sb="71" eb="75">
      <t>リヨウカンキョウ</t>
    </rPh>
    <rPh sb="76" eb="78">
      <t>サッシン</t>
    </rPh>
    <rPh sb="83" eb="91">
      <t>ホウニチガイコクジンリョコウシャ</t>
    </rPh>
    <rPh sb="96" eb="97">
      <t>トク</t>
    </rPh>
    <rPh sb="98" eb="99">
      <t>タカ</t>
    </rPh>
    <rPh sb="100" eb="104">
      <t>セツビセイビ</t>
    </rPh>
    <rPh sb="105" eb="109">
      <t>イッキカセイ</t>
    </rPh>
    <rPh sb="110" eb="112">
      <t>スイシン</t>
    </rPh>
    <phoneticPr fontId="14"/>
  </si>
  <si>
    <t>空港におけるFAST TRAVELの推進</t>
  </si>
  <si>
    <t>空港における諸手続や動線を一気通貫で高度化するため、自動手荷物預機の導入、顔認証技術を活用した本人確認システムの導入等のほか、上質なサービスを求める観光客の誘致に向けビジネスジェット旅客専用の動線整備等を支援する。</t>
    <phoneticPr fontId="14"/>
  </si>
  <si>
    <t>観光再始動事業（直轄・D類型）</t>
    <rPh sb="8" eb="10">
      <t>チョッカツ</t>
    </rPh>
    <rPh sb="12" eb="14">
      <t>ルイケイ</t>
    </rPh>
    <phoneticPr fontId="14"/>
  </si>
  <si>
    <t>インバウンドの本格的な回復に向けて、地方公共団体・観光地域づくり法人（ＤＭＯ）・民間事業者等が実施する、自然・文化・食・スポーツ等を活用し、新規性が高く、特別な体験等の創出やコンテンツの高付加価値化等の支援を行う。</t>
    <phoneticPr fontId="14"/>
  </si>
  <si>
    <t>観光再始動事業（補助・B類型）</t>
    <rPh sb="8" eb="10">
      <t>ホジョ</t>
    </rPh>
    <phoneticPr fontId="14"/>
  </si>
  <si>
    <t>高付加価値旅行者誘客支援</t>
    <phoneticPr fontId="14"/>
  </si>
  <si>
    <t>全国10ヶ所程度のモデル観光地において、地域毎に必要な体制の構築及び中長期のビジョン設計を含む地域のマスタープランの作成・ハイエンドコンテンツの企画・造成・実証等を行う。</t>
  </si>
  <si>
    <t>国際会議等誘致競争力向上調査事業</t>
    <rPh sb="14" eb="16">
      <t>ジギョウ</t>
    </rPh>
    <phoneticPr fontId="14"/>
  </si>
  <si>
    <t>インバウンド旅行需要が回復に向かう中で、長期滞在及び消費額増加をより一層促進するため、旅全体を通じた一貫したストーリーの造成等により、地域の周遊を実現する取組を支援する。</t>
    <phoneticPr fontId="14"/>
  </si>
  <si>
    <t>地域一体となってガストロツーリズムを取り組む地域に対し、地域全体への観光の経済波及効果の最大化に向けた取組を推進するために、食の専門家による助言指導、地産地消の為のメニュー・コンテンツ造成等の支援を実施する。</t>
    <phoneticPr fontId="14"/>
  </si>
  <si>
    <t>観光地域づくり法人の体制強化（直轄・D類型）</t>
    <rPh sb="15" eb="17">
      <t>チョッカツ</t>
    </rPh>
    <phoneticPr fontId="14"/>
  </si>
  <si>
    <t>全国各地で世界的な競争力を有する魅力ある観光地域づくりを促進するため、全国の優良な観光地域づくり法人の体制を強化する。</t>
  </si>
  <si>
    <t>観光地域づくり法人の体制強化（補助・B類型）</t>
    <rPh sb="15" eb="17">
      <t>ホジョ</t>
    </rPh>
    <phoneticPr fontId="14"/>
  </si>
  <si>
    <t>国際競争力の高いスノーリゾート形成促進事業</t>
  </si>
  <si>
    <t>スノーリゾートへのインバウンド需要をタイムリーかつ的確に取り込むため、インバウンド需要を取り込む意欲・ポテンシャルの高い地域における国際競争力の高いスノーリゾート形成のための取組を促進する。</t>
    <phoneticPr fontId="14"/>
  </si>
  <si>
    <t>日本の高度な医療技術と地域固有の観光資源を活用した滞在プランの造成及び継続的な訪日に繋がるフォロー体制の確立、海外の販路の確保等の強化に繋げるためのモデル実証を実施し、地域における訪日外国人の受入体制を推進する。</t>
    <phoneticPr fontId="14"/>
  </si>
  <si>
    <t>訪日外国人旅行者にとって魅力的で分かりやすい解説の充実・多言語化を図るため、解説文の作成ができる専門人材のリスト化、派遣体制の構築を行うとともに、地域が行う観光資源の解説作成に支援を実施する。</t>
    <phoneticPr fontId="14"/>
  </si>
  <si>
    <t>観光利用と地域資源の保全を両立するための好循環の仕組みづくりを支援し、経済・社会・環境の好循環を加速化させる日本ならではの持続可能性の仕組みや価値を確立し、国際的に発信する。</t>
    <phoneticPr fontId="14"/>
  </si>
  <si>
    <t>歴史的資源を活用した観光まちづくりの推進（直轄・D類型）</t>
    <phoneticPr fontId="14"/>
  </si>
  <si>
    <t>城や社寺、古民家等における宿泊・滞在型コンテンツを軸に、観光まちづくりに係る伴走支援、面的な歴史的資源等を活用した観光コンテンツ造成支援等を実施する。</t>
    <rPh sb="68" eb="69">
      <t>ナド</t>
    </rPh>
    <rPh sb="70" eb="72">
      <t>ジッシ</t>
    </rPh>
    <phoneticPr fontId="15"/>
  </si>
  <si>
    <t>歴史的資源を活用した観光まちづくりの推進（補助・D類型）</t>
    <phoneticPr fontId="14"/>
  </si>
  <si>
    <t>歴史的資源の宿泊等環境整備、滞在拠点の高付加価値化、地域の賑わいを創る歴史的建造物の改修・再建築、及び周辺環境の整備等に対する支援を実施する。</t>
    <rPh sb="58" eb="59">
      <t>ナド</t>
    </rPh>
    <rPh sb="66" eb="68">
      <t>ジッシ</t>
    </rPh>
    <phoneticPr fontId="15"/>
  </si>
  <si>
    <t>海洋周辺地域における訪日観光の魅力向上事業</t>
  </si>
  <si>
    <t>訪日観光のポテンシャルを有している海洋周辺地域への訪日観光を促進し、魅力向上を図るため、地方公共団体等が行う旅行者のニーズを捉えたツアーやイベント等の観光コンテンツの磨き上げや関連する受入環境整備に要する経費の一部を補助する。</t>
    <rPh sb="0" eb="2">
      <t>ホウニチ</t>
    </rPh>
    <rPh sb="2" eb="4">
      <t>カンコウ</t>
    </rPh>
    <rPh sb="12" eb="13">
      <t>ユウ</t>
    </rPh>
    <rPh sb="17" eb="21">
      <t>カイヨウシュウヘン</t>
    </rPh>
    <rPh sb="21" eb="23">
      <t>チイキ</t>
    </rPh>
    <rPh sb="25" eb="27">
      <t>ホウニチ</t>
    </rPh>
    <rPh sb="27" eb="29">
      <t>カンコウ</t>
    </rPh>
    <rPh sb="30" eb="32">
      <t>ソクシン</t>
    </rPh>
    <rPh sb="34" eb="38">
      <t>ミリョクコウジョウ</t>
    </rPh>
    <rPh sb="39" eb="40">
      <t>ハカ</t>
    </rPh>
    <rPh sb="44" eb="50">
      <t>チホウコウキョウダンタイ</t>
    </rPh>
    <rPh sb="50" eb="51">
      <t>トウ</t>
    </rPh>
    <rPh sb="52" eb="53">
      <t>オコナ</t>
    </rPh>
    <rPh sb="54" eb="57">
      <t>リョコウシャ</t>
    </rPh>
    <rPh sb="62" eb="63">
      <t>トラ</t>
    </rPh>
    <rPh sb="73" eb="74">
      <t>トウ</t>
    </rPh>
    <rPh sb="75" eb="77">
      <t>カンコウ</t>
    </rPh>
    <rPh sb="83" eb="84">
      <t>ミガ</t>
    </rPh>
    <rPh sb="85" eb="86">
      <t>ア</t>
    </rPh>
    <rPh sb="88" eb="90">
      <t>カンレン</t>
    </rPh>
    <rPh sb="92" eb="94">
      <t>ウケイ</t>
    </rPh>
    <rPh sb="94" eb="96">
      <t>カンキョウ</t>
    </rPh>
    <rPh sb="96" eb="98">
      <t>セイビ</t>
    </rPh>
    <rPh sb="99" eb="100">
      <t>ヨウ</t>
    </rPh>
    <rPh sb="102" eb="104">
      <t>ケイヒ</t>
    </rPh>
    <rPh sb="105" eb="107">
      <t>イチブ</t>
    </rPh>
    <rPh sb="108" eb="110">
      <t>ホジョ</t>
    </rPh>
    <phoneticPr fontId="15"/>
  </si>
  <si>
    <t>クルーズの安全な運航再開を通じた地域活性化事業</t>
  </si>
  <si>
    <t>クルーズの安全な運航再開を通じた地域活性化を促進するため、地方自治体等が行う本格的なクルーズの受入再開促進や訪日外国人観光客が楽しめる国内クルーズの仕組みづくり支援、新たなクルーズ船受入に向けた安全対策に要する経費の一部を補助する。</t>
    <rPh sb="5" eb="7">
      <t>アンゼン</t>
    </rPh>
    <rPh sb="8" eb="10">
      <t>ウンコウ</t>
    </rPh>
    <rPh sb="10" eb="12">
      <t>サイカイ</t>
    </rPh>
    <rPh sb="13" eb="14">
      <t>ツウ</t>
    </rPh>
    <rPh sb="16" eb="18">
      <t>チイキ</t>
    </rPh>
    <rPh sb="18" eb="21">
      <t>カッセイカ</t>
    </rPh>
    <rPh sb="22" eb="24">
      <t>ソクシン</t>
    </rPh>
    <rPh sb="29" eb="31">
      <t>チホウ</t>
    </rPh>
    <rPh sb="31" eb="34">
      <t>ジチタイ</t>
    </rPh>
    <rPh sb="34" eb="35">
      <t>トウ</t>
    </rPh>
    <rPh sb="36" eb="37">
      <t>オコナ</t>
    </rPh>
    <rPh sb="38" eb="41">
      <t>ホンカクテキ</t>
    </rPh>
    <rPh sb="47" eb="49">
      <t>ウケイ</t>
    </rPh>
    <rPh sb="49" eb="51">
      <t>サイカイ</t>
    </rPh>
    <rPh sb="51" eb="53">
      <t>ソクシン</t>
    </rPh>
    <rPh sb="54" eb="56">
      <t>ホウニチ</t>
    </rPh>
    <rPh sb="56" eb="59">
      <t>ガイコクジン</t>
    </rPh>
    <rPh sb="59" eb="62">
      <t>カンコウキャク</t>
    </rPh>
    <rPh sb="63" eb="64">
      <t>タノ</t>
    </rPh>
    <rPh sb="67" eb="69">
      <t>コクナイ</t>
    </rPh>
    <rPh sb="74" eb="76">
      <t>シク</t>
    </rPh>
    <rPh sb="80" eb="82">
      <t>シエン</t>
    </rPh>
    <rPh sb="83" eb="84">
      <t>アラ</t>
    </rPh>
    <rPh sb="90" eb="91">
      <t>セン</t>
    </rPh>
    <rPh sb="91" eb="93">
      <t>ウケイ</t>
    </rPh>
    <rPh sb="94" eb="95">
      <t>ム</t>
    </rPh>
    <rPh sb="97" eb="99">
      <t>アンゼン</t>
    </rPh>
    <rPh sb="99" eb="101">
      <t>タイサク</t>
    </rPh>
    <rPh sb="102" eb="103">
      <t>ヨウ</t>
    </rPh>
    <rPh sb="105" eb="107">
      <t>ケイヒ</t>
    </rPh>
    <rPh sb="108" eb="110">
      <t>イチブ</t>
    </rPh>
    <rPh sb="111" eb="113">
      <t>ホジョ</t>
    </rPh>
    <phoneticPr fontId="15"/>
  </si>
  <si>
    <t>インバウンドの地方誘客や消費拡大に向けた観光コンテンツ造成支援事業</t>
    <phoneticPr fontId="14"/>
  </si>
  <si>
    <t>本格的な再開が見込まれるインバウンドの地方誘客や観光消費の拡大を促進するため、観光事業者が 連携してインバウンド向けに地域に根差した観光資源を磨き上げる取組を支援する。</t>
  </si>
  <si>
    <t>参事官（外客受入）</t>
  </si>
  <si>
    <t>事業用自動車における電動車の集中的導入支援</t>
    <phoneticPr fontId="23"/>
  </si>
  <si>
    <t>製品ラインナップが揃い、普及段階にある事業用の電動車（HV、EV、FCV）について普及段階と車両価格に応じ、購入補助を行うことにより導入を集中的に支援する。</t>
    <rPh sb="23" eb="26">
      <t>デンドウシャ</t>
    </rPh>
    <phoneticPr fontId="14"/>
  </si>
  <si>
    <t>技術・環境政策課</t>
    <rPh sb="0" eb="2">
      <t>ギジュツ</t>
    </rPh>
    <rPh sb="3" eb="5">
      <t>カンキョウ</t>
    </rPh>
    <rPh sb="5" eb="8">
      <t>セイサクカ</t>
    </rPh>
    <phoneticPr fontId="14"/>
  </si>
  <si>
    <t>トラック輸送の脱炭素化・効率化に向けた取組の推進</t>
    <rPh sb="22" eb="24">
      <t>スイシン</t>
    </rPh>
    <phoneticPr fontId="23"/>
  </si>
  <si>
    <t>トラック運送事業について、効率的な輸送形態の構築等によるCO2排出量の削減等カーボンニュートラルに資する取組を推進する。</t>
    <phoneticPr fontId="14"/>
  </si>
  <si>
    <t>地域一体となった観光地・観光産業の再生・高付加価値化</t>
    <rPh sb="12" eb="16">
      <t>カンコウサンギョウ</t>
    </rPh>
    <phoneticPr fontId="14"/>
  </si>
  <si>
    <t>地域が一体となって計画を策定した上で行う、宿泊施設・観光施設の改修、廃屋撤去、面的DX化等の取組を強力に支援することで、観光地・観光産業の「稼ぐ力」の回復・強化を図る。</t>
    <rPh sb="64" eb="68">
      <t>カンコウサンギョウ</t>
    </rPh>
    <rPh sb="70" eb="71">
      <t>カセ</t>
    </rPh>
    <rPh sb="72" eb="73">
      <t>チカラ</t>
    </rPh>
    <rPh sb="75" eb="77">
      <t>カイフク</t>
    </rPh>
    <rPh sb="78" eb="80">
      <t>キョウカ</t>
    </rPh>
    <phoneticPr fontId="14"/>
  </si>
  <si>
    <t>令和４年度第２次補正予算額1000億円のほか、国庫債務負担行為として約500億円を計上。</t>
    <phoneticPr fontId="14"/>
  </si>
  <si>
    <t>観光産業課</t>
    <rPh sb="0" eb="2">
      <t>カンコウ</t>
    </rPh>
    <rPh sb="2" eb="5">
      <t>サンギョウカ</t>
    </rPh>
    <phoneticPr fontId="14"/>
  </si>
  <si>
    <t>生産性向上に資する道路ネットワークの整備等（国）</t>
    <rPh sb="22" eb="23">
      <t>クニ</t>
    </rPh>
    <phoneticPr fontId="14"/>
  </si>
  <si>
    <t>迅速かつ円滑な物流・人流の確保を通じた地方の活性化のため、空港・港湾など広域交通拠点とのアクセス道路等の地方を支える産業等の生産性向上に寄与する道路の整備等を推進。</t>
    <phoneticPr fontId="14"/>
  </si>
  <si>
    <t>生産性向上に資する道路ネットワークの整備等（地方公共団体）</t>
    <rPh sb="22" eb="28">
      <t>チホウコウキョウダンタイ</t>
    </rPh>
    <phoneticPr fontId="14"/>
  </si>
  <si>
    <t>我が国産業の競争力強化等に資する港湾整備（B類型）</t>
    <rPh sb="0" eb="1">
      <t>ワ</t>
    </rPh>
    <rPh sb="2" eb="3">
      <t>クニ</t>
    </rPh>
    <rPh sb="3" eb="5">
      <t>サンギョウ</t>
    </rPh>
    <rPh sb="6" eb="11">
      <t>キョウソウリョクキョウカ</t>
    </rPh>
    <rPh sb="11" eb="12">
      <t>トウ</t>
    </rPh>
    <rPh sb="13" eb="14">
      <t>シ</t>
    </rPh>
    <rPh sb="16" eb="18">
      <t>コウワン</t>
    </rPh>
    <rPh sb="18" eb="20">
      <t>セイビ</t>
    </rPh>
    <rPh sb="22" eb="24">
      <t>ルイケイ</t>
    </rPh>
    <phoneticPr fontId="14"/>
  </si>
  <si>
    <t>国際コンテナ・バルク戦略港湾の機能強化や地域の基幹産業の競争力強化のための港湾整備を推進するとともに、国内物流ニーズに対応する内航フェリー・RORO輸送網の構築等を推進する。</t>
    <phoneticPr fontId="38"/>
  </si>
  <si>
    <t>我が国産業の競争力強化等に資する港湾整備（C類型）</t>
    <rPh sb="0" eb="1">
      <t>ワ</t>
    </rPh>
    <rPh sb="2" eb="3">
      <t>クニ</t>
    </rPh>
    <rPh sb="3" eb="5">
      <t>サンギョウ</t>
    </rPh>
    <rPh sb="6" eb="11">
      <t>キョウソウリョクキョウカ</t>
    </rPh>
    <rPh sb="11" eb="12">
      <t>トウ</t>
    </rPh>
    <rPh sb="13" eb="14">
      <t>シ</t>
    </rPh>
    <rPh sb="16" eb="18">
      <t>コウワン</t>
    </rPh>
    <rPh sb="18" eb="20">
      <t>セイビ</t>
    </rPh>
    <rPh sb="22" eb="24">
      <t>ルイケイ</t>
    </rPh>
    <phoneticPr fontId="14"/>
  </si>
  <si>
    <t>我が国産業の競争力強化等に資する港湾整備（D類型）</t>
    <rPh sb="0" eb="1">
      <t>ワ</t>
    </rPh>
    <rPh sb="2" eb="3">
      <t>クニ</t>
    </rPh>
    <rPh sb="3" eb="5">
      <t>サンギョウ</t>
    </rPh>
    <rPh sb="6" eb="11">
      <t>キョウソウリョクキョウカ</t>
    </rPh>
    <rPh sb="11" eb="12">
      <t>トウ</t>
    </rPh>
    <rPh sb="13" eb="14">
      <t>シ</t>
    </rPh>
    <rPh sb="16" eb="18">
      <t>コウワン</t>
    </rPh>
    <rPh sb="18" eb="20">
      <t>セイビ</t>
    </rPh>
    <rPh sb="22" eb="24">
      <t>ルイケイ</t>
    </rPh>
    <phoneticPr fontId="14"/>
  </si>
  <si>
    <t>Ⅱ．円安を活かした地域の「稼ぐ力」の回復・強化</t>
    <phoneticPr fontId="14"/>
  </si>
  <si>
    <t>１．コロナ禍からの需要回復・地域活性化</t>
    <phoneticPr fontId="14"/>
  </si>
  <si>
    <t>コンパクトでゆとりとにぎわいのあるまちづくり、都市公園の整備、水辺空間の創出（D類型）</t>
    <rPh sb="40" eb="42">
      <t>ルイケイ</t>
    </rPh>
    <phoneticPr fontId="14"/>
  </si>
  <si>
    <t>多様なライフスタイルを支える持続可能な多極連携型の都市構造の実現や、地域観光等の拠点の創出を推進するため、地域活性化を実現するかわまちづくり等を推進するため、水辺空間の創出を図る。</t>
    <phoneticPr fontId="14"/>
  </si>
  <si>
    <t>地域における経済基盤の強化等を推進するため、地方公共団体の取組について重点的な支援を実施。</t>
    <rPh sb="0" eb="2">
      <t>チイキ</t>
    </rPh>
    <rPh sb="6" eb="8">
      <t>ケイザイ</t>
    </rPh>
    <rPh sb="8" eb="10">
      <t>キバン</t>
    </rPh>
    <rPh sb="11" eb="13">
      <t>キョウカ</t>
    </rPh>
    <rPh sb="13" eb="14">
      <t>トウ</t>
    </rPh>
    <rPh sb="15" eb="17">
      <t>スイシン</t>
    </rPh>
    <rPh sb="22" eb="24">
      <t>チホウ</t>
    </rPh>
    <rPh sb="24" eb="26">
      <t>コウキョウ</t>
    </rPh>
    <rPh sb="26" eb="28">
      <t>ダンタイ</t>
    </rPh>
    <rPh sb="29" eb="31">
      <t>トリクミ</t>
    </rPh>
    <rPh sb="35" eb="38">
      <t>ジュウテンテキ</t>
    </rPh>
    <rPh sb="39" eb="41">
      <t>シエン</t>
    </rPh>
    <rPh sb="42" eb="44">
      <t>ジッシ</t>
    </rPh>
    <phoneticPr fontId="16"/>
  </si>
  <si>
    <t>地域における防災・減災・国土強靱化を推進するため、地方公共団体の取組について重点的な支援を実施。</t>
    <rPh sb="0" eb="2">
      <t>チイキ</t>
    </rPh>
    <rPh sb="6" eb="8">
      <t>ボウサイ</t>
    </rPh>
    <rPh sb="9" eb="11">
      <t>ゲンサイ</t>
    </rPh>
    <rPh sb="12" eb="14">
      <t>コクド</t>
    </rPh>
    <rPh sb="14" eb="17">
      <t>キョウジンカ</t>
    </rPh>
    <rPh sb="18" eb="20">
      <t>スイシン</t>
    </rPh>
    <rPh sb="25" eb="27">
      <t>チホウ</t>
    </rPh>
    <rPh sb="27" eb="29">
      <t>コウキョウ</t>
    </rPh>
    <rPh sb="29" eb="31">
      <t>ダンタイ</t>
    </rPh>
    <rPh sb="32" eb="34">
      <t>トリクミ</t>
    </rPh>
    <rPh sb="38" eb="41">
      <t>ジュウテンテキ</t>
    </rPh>
    <rPh sb="42" eb="44">
      <t>シエン</t>
    </rPh>
    <rPh sb="45" eb="47">
      <t>ジッシ</t>
    </rPh>
    <phoneticPr fontId="14"/>
  </si>
  <si>
    <t>参事官（新幹線建設）室</t>
    <rPh sb="0" eb="3">
      <t>サンジカン</t>
    </rPh>
    <rPh sb="4" eb="7">
      <t>シンカンセン</t>
    </rPh>
    <rPh sb="7" eb="9">
      <t>ケンセツ</t>
    </rPh>
    <rPh sb="10" eb="11">
      <t>シツ</t>
    </rPh>
    <phoneticPr fontId="14"/>
  </si>
  <si>
    <t>インフラ分野におけるＧＸの推進（D類型）</t>
    <rPh sb="17" eb="19">
      <t>ルイケイ</t>
    </rPh>
    <phoneticPr fontId="14"/>
  </si>
  <si>
    <t>国際的な脱炭素化及び気候変動への適応を促進するため、ダム運用の高度化などハイブリッドダムの推進による水力発電の強化を実施。</t>
    <phoneticPr fontId="14"/>
  </si>
  <si>
    <t>インフラ分野におけるＧＸの推進（C類型）</t>
    <rPh sb="17" eb="19">
      <t>ルイケイ</t>
    </rPh>
    <phoneticPr fontId="14"/>
  </si>
  <si>
    <t>国際的な脱炭素化及び気候変動への適応を促進するため、下水道事業者による創エネ施設の導入の支援を実施。</t>
    <phoneticPr fontId="14"/>
  </si>
  <si>
    <t>脱炭素化の推進に必要な港湾整備（B類型）</t>
    <rPh sb="17" eb="19">
      <t>ルイケイ</t>
    </rPh>
    <phoneticPr fontId="14"/>
  </si>
  <si>
    <t>脱炭素化の推進に必要な港湾の整備を実施する。</t>
    <phoneticPr fontId="14"/>
  </si>
  <si>
    <t>脱炭素化の推進に必要な港湾整備（D類型）</t>
    <rPh sb="17" eb="19">
      <t>ルイケイ</t>
    </rPh>
    <phoneticPr fontId="14"/>
  </si>
  <si>
    <t>再生可能エネルギー関連施設整備やモーダルシフト等による流通業務低炭素化推進事業（B類型）</t>
    <rPh sb="41" eb="43">
      <t>ルイケイ</t>
    </rPh>
    <phoneticPr fontId="14"/>
  </si>
  <si>
    <t>物流政策課
物流産業室</t>
    <rPh sb="0" eb="2">
      <t>ブツリュウ</t>
    </rPh>
    <rPh sb="2" eb="5">
      <t>セイサクカ</t>
    </rPh>
    <rPh sb="6" eb="8">
      <t>ブツリュウ</t>
    </rPh>
    <rPh sb="8" eb="11">
      <t>サンギョウシツ</t>
    </rPh>
    <phoneticPr fontId="14"/>
  </si>
  <si>
    <t>再生可能エネルギー関連施設整備やモーダルシフト等による流通業務低炭素化推進費（D類型）</t>
    <rPh sb="0" eb="4">
      <t>サイセイカノウ</t>
    </rPh>
    <rPh sb="40" eb="42">
      <t>ルイケイ</t>
    </rPh>
    <phoneticPr fontId="23"/>
  </si>
  <si>
    <t>物流政策課</t>
  </si>
  <si>
    <t>カーボンニュートラルポート（ＣＮＰ）形成に関する新技術を活用した高度化実証</t>
    <rPh sb="18" eb="20">
      <t>ケイセイ</t>
    </rPh>
    <rPh sb="21" eb="22">
      <t>カン</t>
    </rPh>
    <rPh sb="24" eb="25">
      <t>シン</t>
    </rPh>
    <rPh sb="25" eb="27">
      <t>ギジュツ</t>
    </rPh>
    <rPh sb="28" eb="30">
      <t>カツヨウ</t>
    </rPh>
    <rPh sb="32" eb="34">
      <t>コウド</t>
    </rPh>
    <rPh sb="34" eb="35">
      <t>カ</t>
    </rPh>
    <rPh sb="35" eb="37">
      <t>ジッショウ</t>
    </rPh>
    <phoneticPr fontId="23"/>
  </si>
  <si>
    <t>産業港湾課</t>
    <rPh sb="0" eb="2">
      <t>サンギョウ</t>
    </rPh>
    <rPh sb="2" eb="4">
      <t>コウワン</t>
    </rPh>
    <rPh sb="4" eb="5">
      <t>カ</t>
    </rPh>
    <phoneticPr fontId="14"/>
  </si>
  <si>
    <t>海洋・環境政策課</t>
    <rPh sb="0" eb="2">
      <t>カイヨウ</t>
    </rPh>
    <rPh sb="3" eb="5">
      <t>カンキョウ</t>
    </rPh>
    <rPh sb="5" eb="8">
      <t>セイサクカ</t>
    </rPh>
    <phoneticPr fontId="14"/>
  </si>
  <si>
    <t>脱炭素化に資する運航基準高度化</t>
    <phoneticPr fontId="14"/>
  </si>
  <si>
    <t>リスク評価に基づいた携行燃料の設定に係る国際動向/制度調査および課題の洗い出しを実施する。</t>
    <phoneticPr fontId="14"/>
  </si>
  <si>
    <t>安全政策課</t>
    <rPh sb="0" eb="4">
      <t>アンゼンセイサク</t>
    </rPh>
    <rPh sb="4" eb="5">
      <t>カ</t>
    </rPh>
    <phoneticPr fontId="14"/>
  </si>
  <si>
    <t>道路分野におけるＤＸの推進</t>
    <rPh sb="0" eb="2">
      <t>ドウロ</t>
    </rPh>
    <phoneticPr fontId="14"/>
  </si>
  <si>
    <t>サイバーポート（港湾管理分野）の構築等の推進</t>
    <rPh sb="8" eb="10">
      <t>コウワン</t>
    </rPh>
    <rPh sb="10" eb="12">
      <t>カンリ</t>
    </rPh>
    <rPh sb="12" eb="14">
      <t>ブンヤ</t>
    </rPh>
    <rPh sb="16" eb="18">
      <t>コウチク</t>
    </rPh>
    <rPh sb="18" eb="19">
      <t>トウ</t>
    </rPh>
    <rPh sb="20" eb="22">
      <t>スイシン</t>
    </rPh>
    <phoneticPr fontId="38"/>
  </si>
  <si>
    <t>サイバーポート（管理分野）のシステム構築等を行う。</t>
    <phoneticPr fontId="14"/>
  </si>
  <si>
    <t>建築BIM加速化事業</t>
    <rPh sb="0" eb="2">
      <t>ケンチク</t>
    </rPh>
    <rPh sb="5" eb="8">
      <t>カソクカ</t>
    </rPh>
    <rPh sb="8" eb="10">
      <t>ジギョウ</t>
    </rPh>
    <phoneticPr fontId="14"/>
  </si>
  <si>
    <t>建築指導課</t>
    <rPh sb="0" eb="2">
      <t>ケンチク</t>
    </rPh>
    <rPh sb="2" eb="5">
      <t>シドウカ</t>
    </rPh>
    <phoneticPr fontId="14"/>
  </si>
  <si>
    <t>不動産・建設経済局</t>
    <rPh sb="0" eb="3">
      <t>フドウサン</t>
    </rPh>
    <rPh sb="4" eb="6">
      <t>ケンセツ</t>
    </rPh>
    <rPh sb="6" eb="9">
      <t>ケイザイキョク</t>
    </rPh>
    <phoneticPr fontId="14"/>
  </si>
  <si>
    <t>不動産市場整備課</t>
    <rPh sb="0" eb="3">
      <t>フドウサン</t>
    </rPh>
    <rPh sb="3" eb="5">
      <t>シジョウ</t>
    </rPh>
    <rPh sb="5" eb="8">
      <t>セイビカ</t>
    </rPh>
    <phoneticPr fontId="14"/>
  </si>
  <si>
    <t>総合政策局</t>
    <rPh sb="0" eb="4">
      <t>ソウゴウセイサク</t>
    </rPh>
    <rPh sb="4" eb="5">
      <t>キョク</t>
    </rPh>
    <phoneticPr fontId="14"/>
  </si>
  <si>
    <t>総務課総合交通体系</t>
    <rPh sb="0" eb="3">
      <t>ソウムカ</t>
    </rPh>
    <rPh sb="3" eb="9">
      <t>ソウゴウコウツウタイケイ</t>
    </rPh>
    <phoneticPr fontId="14"/>
  </si>
  <si>
    <t>物流政策課</t>
    <rPh sb="0" eb="2">
      <t>ブツリュウ</t>
    </rPh>
    <rPh sb="2" eb="5">
      <t>セイサクカ</t>
    </rPh>
    <phoneticPr fontId="14"/>
  </si>
  <si>
    <t>人流データ活用促進調査費</t>
    <phoneticPr fontId="14"/>
  </si>
  <si>
    <t>土地政策審議官</t>
    <rPh sb="0" eb="2">
      <t>トチ</t>
    </rPh>
    <rPh sb="2" eb="4">
      <t>セイサク</t>
    </rPh>
    <rPh sb="4" eb="7">
      <t>シンギカン</t>
    </rPh>
    <phoneticPr fontId="14"/>
  </si>
  <si>
    <t>情報活用推進課</t>
    <rPh sb="0" eb="2">
      <t>ジョウホウ</t>
    </rPh>
    <rPh sb="2" eb="4">
      <t>カツヨウ</t>
    </rPh>
    <rPh sb="4" eb="7">
      <t>スイシンカ</t>
    </rPh>
    <phoneticPr fontId="14"/>
  </si>
  <si>
    <t>総合政策局</t>
    <rPh sb="0" eb="4">
      <t>ソウゴウセイサク</t>
    </rPh>
    <rPh sb="4" eb="5">
      <t>キョク</t>
    </rPh>
    <phoneticPr fontId="45"/>
  </si>
  <si>
    <t>海洋政策課</t>
    <rPh sb="0" eb="5">
      <t>カイヨウセイサクカ</t>
    </rPh>
    <phoneticPr fontId="45"/>
  </si>
  <si>
    <t>情報政策課</t>
    <rPh sb="0" eb="2">
      <t>ジョウホウ</t>
    </rPh>
    <rPh sb="2" eb="5">
      <t>セイサクカ</t>
    </rPh>
    <phoneticPr fontId="14"/>
  </si>
  <si>
    <t>DX環境整備による円滑な公共事業執行推進事業費</t>
    <rPh sb="2" eb="4">
      <t>カンキョウ</t>
    </rPh>
    <rPh sb="4" eb="6">
      <t>セイビ</t>
    </rPh>
    <rPh sb="9" eb="11">
      <t>エンカツ</t>
    </rPh>
    <rPh sb="12" eb="16">
      <t>コウキョウジギョウ</t>
    </rPh>
    <rPh sb="16" eb="18">
      <t>シッコウ</t>
    </rPh>
    <rPh sb="18" eb="20">
      <t>スイシン</t>
    </rPh>
    <rPh sb="20" eb="23">
      <t>ジギョウヒ</t>
    </rPh>
    <phoneticPr fontId="16"/>
  </si>
  <si>
    <t>建設機械施工管理技術検定（国家資格）の効率化検討</t>
    <rPh sb="0" eb="2">
      <t>ケンセツ</t>
    </rPh>
    <rPh sb="2" eb="4">
      <t>キカイ</t>
    </rPh>
    <rPh sb="4" eb="6">
      <t>セコウ</t>
    </rPh>
    <rPh sb="6" eb="8">
      <t>カンリ</t>
    </rPh>
    <rPh sb="8" eb="10">
      <t>ギジュツ</t>
    </rPh>
    <rPh sb="10" eb="12">
      <t>ケンテイ</t>
    </rPh>
    <rPh sb="13" eb="15">
      <t>コッカ</t>
    </rPh>
    <rPh sb="15" eb="17">
      <t>シカク</t>
    </rPh>
    <rPh sb="19" eb="21">
      <t>コウリツ</t>
    </rPh>
    <rPh sb="21" eb="22">
      <t>カ</t>
    </rPh>
    <rPh sb="22" eb="24">
      <t>ケントウ</t>
    </rPh>
    <phoneticPr fontId="16"/>
  </si>
  <si>
    <t>建設機械施工技術検定の試験手続きに関して、既存システムの連携利用や、各種開発・導入が進む技術の活用等、効率化に向けた検討を実施し、事務の合理化と行政サービスの向上を図る。</t>
    <rPh sb="0" eb="2">
      <t>ケンセツ</t>
    </rPh>
    <rPh sb="2" eb="4">
      <t>キカイ</t>
    </rPh>
    <rPh sb="4" eb="6">
      <t>セコウ</t>
    </rPh>
    <rPh sb="17" eb="18">
      <t>カン</t>
    </rPh>
    <phoneticPr fontId="13"/>
  </si>
  <si>
    <t>船舶産業課</t>
    <rPh sb="0" eb="2">
      <t>センパク</t>
    </rPh>
    <rPh sb="2" eb="5">
      <t>サンギョウカ</t>
    </rPh>
    <phoneticPr fontId="14"/>
  </si>
  <si>
    <t>土地政策審議官</t>
  </si>
  <si>
    <t>地籍整備課</t>
    <rPh sb="0" eb="2">
      <t>チセキ</t>
    </rPh>
    <rPh sb="2" eb="5">
      <t>セイビカ</t>
    </rPh>
    <phoneticPr fontId="14"/>
  </si>
  <si>
    <t>国土地理院施設の耐災害性強化対策</t>
    <phoneticPr fontId="14"/>
  </si>
  <si>
    <t>環境政策課</t>
    <rPh sb="0" eb="5">
      <t>カンキョウセイサクカ</t>
    </rPh>
    <phoneticPr fontId="14"/>
  </si>
  <si>
    <t>災害に強い国土幹線道路ネットワークの機能強化対策（国）</t>
    <rPh sb="25" eb="26">
      <t>クニ</t>
    </rPh>
    <phoneticPr fontId="14"/>
  </si>
  <si>
    <t>災害に強い国土幹線道路ネットワークの機能を確保するため、高規格道路のミッシングリンクの解消、高規格道路と代替機能を発揮する直轄国道とのダブルネットワークの強化等を実施。</t>
    <phoneticPr fontId="14"/>
  </si>
  <si>
    <t>災害に強い国土幹線道路ネットワークの機能強化対策（地方公共団体）</t>
    <rPh sb="25" eb="31">
      <t>チホウコウキョウダンタイ</t>
    </rPh>
    <phoneticPr fontId="14"/>
  </si>
  <si>
    <t>海上保安施設等耐災害性強化対策費</t>
    <phoneticPr fontId="14"/>
  </si>
  <si>
    <t>海上保安庁</t>
    <rPh sb="0" eb="2">
      <t>カイジョウ</t>
    </rPh>
    <rPh sb="2" eb="5">
      <t>ホアンチョウ</t>
    </rPh>
    <phoneticPr fontId="14"/>
  </si>
  <si>
    <t>総務部
情報通信課</t>
    <rPh sb="0" eb="2">
      <t>ソウム</t>
    </rPh>
    <rPh sb="2" eb="3">
      <t>ブ</t>
    </rPh>
    <rPh sb="4" eb="6">
      <t>ジョウホウ</t>
    </rPh>
    <rPh sb="6" eb="8">
      <t>ツウシン</t>
    </rPh>
    <rPh sb="8" eb="9">
      <t>カ</t>
    </rPh>
    <phoneticPr fontId="14"/>
  </si>
  <si>
    <t>老朽化した公営住宅の建替による防災・減災対策</t>
    <phoneticPr fontId="14"/>
  </si>
  <si>
    <t>住宅総合整備課</t>
    <rPh sb="0" eb="2">
      <t>ジュウタク</t>
    </rPh>
    <rPh sb="2" eb="4">
      <t>ソウゴウ</t>
    </rPh>
    <rPh sb="4" eb="6">
      <t>セイビ</t>
    </rPh>
    <rPh sb="6" eb="7">
      <t>カ</t>
    </rPh>
    <phoneticPr fontId="14"/>
  </si>
  <si>
    <t>デジタル技術を活用したインフラの整備、管理等の高度化等の推進（A類型）</t>
    <rPh sb="32" eb="34">
      <t>ルイケイ</t>
    </rPh>
    <phoneticPr fontId="14"/>
  </si>
  <si>
    <t>デジタル技術を活用したインフラの整備、管理等の高度化等の推進（D類型）</t>
    <rPh sb="32" eb="34">
      <t>ルイケイ</t>
    </rPh>
    <phoneticPr fontId="14"/>
  </si>
  <si>
    <t>港湾における防災・減災、国土強靭化（C類型）</t>
    <rPh sb="19" eb="21">
      <t>ルイケイ</t>
    </rPh>
    <phoneticPr fontId="14"/>
  </si>
  <si>
    <t>港湾における防災・減災、国土強靭化（D類型）</t>
    <rPh sb="19" eb="21">
      <t>ルイケイ</t>
    </rPh>
    <phoneticPr fontId="14"/>
  </si>
  <si>
    <t>地図情報等の整備による被害低減対策</t>
    <rPh sb="0" eb="2">
      <t>チズ</t>
    </rPh>
    <rPh sb="2" eb="4">
      <t>ジョウホウ</t>
    </rPh>
    <rPh sb="4" eb="5">
      <t>トウ</t>
    </rPh>
    <rPh sb="6" eb="8">
      <t>セイビ</t>
    </rPh>
    <rPh sb="11" eb="13">
      <t>ヒガイ</t>
    </rPh>
    <rPh sb="13" eb="15">
      <t>テイゲン</t>
    </rPh>
    <rPh sb="15" eb="17">
      <t>タイサク</t>
    </rPh>
    <phoneticPr fontId="14"/>
  </si>
  <si>
    <t>電子基準点網の耐災害性強化対策</t>
    <phoneticPr fontId="14"/>
  </si>
  <si>
    <t>国土強靭化を推進するための研究開発体制の構築</t>
    <rPh sb="0" eb="2">
      <t>コクド</t>
    </rPh>
    <rPh sb="2" eb="4">
      <t>キョウジン</t>
    </rPh>
    <rPh sb="4" eb="5">
      <t>カ</t>
    </rPh>
    <rPh sb="6" eb="8">
      <t>スイシン</t>
    </rPh>
    <rPh sb="13" eb="15">
      <t>ケンキュウ</t>
    </rPh>
    <rPh sb="15" eb="17">
      <t>カイハツ</t>
    </rPh>
    <rPh sb="17" eb="19">
      <t>タイセイ</t>
    </rPh>
    <rPh sb="20" eb="22">
      <t>コウチク</t>
    </rPh>
    <phoneticPr fontId="16"/>
  </si>
  <si>
    <t>港湾局
海事局</t>
    <rPh sb="0" eb="3">
      <t>コウワンキョク</t>
    </rPh>
    <rPh sb="4" eb="6">
      <t>カイジ</t>
    </rPh>
    <rPh sb="6" eb="7">
      <t>キョク</t>
    </rPh>
    <phoneticPr fontId="14"/>
  </si>
  <si>
    <t>技術企画課
海洋・環境政策課</t>
    <rPh sb="0" eb="5">
      <t>ギジュツキカクカ</t>
    </rPh>
    <phoneticPr fontId="14"/>
  </si>
  <si>
    <t>安全安心な国土形成に資する災害リスクデータ等の整備</t>
    <phoneticPr fontId="14"/>
  </si>
  <si>
    <t>災害公営住宅整備事業</t>
    <phoneticPr fontId="14"/>
  </si>
  <si>
    <t>災害復旧等事業（公共土木施設等）（C類型）</t>
    <rPh sb="4" eb="5">
      <t>トウ</t>
    </rPh>
    <rPh sb="5" eb="7">
      <t>ジギョウ</t>
    </rPh>
    <rPh sb="8" eb="10">
      <t>コウキョウ</t>
    </rPh>
    <rPh sb="10" eb="12">
      <t>ドボク</t>
    </rPh>
    <rPh sb="12" eb="14">
      <t>シセツ</t>
    </rPh>
    <rPh sb="18" eb="20">
      <t>ルイケイ</t>
    </rPh>
    <phoneticPr fontId="20"/>
  </si>
  <si>
    <t>災害復旧等事業（公共土木施設等）（D類型）</t>
    <rPh sb="4" eb="5">
      <t>トウ</t>
    </rPh>
    <rPh sb="5" eb="7">
      <t>ジギョウ</t>
    </rPh>
    <rPh sb="8" eb="10">
      <t>コウキョウ</t>
    </rPh>
    <rPh sb="10" eb="12">
      <t>ドボク</t>
    </rPh>
    <rPh sb="12" eb="14">
      <t>シセツ</t>
    </rPh>
    <rPh sb="18" eb="20">
      <t>ルイケイ</t>
    </rPh>
    <phoneticPr fontId="20"/>
  </si>
  <si>
    <t>鉄道施設災害復旧事業</t>
    <phoneticPr fontId="16"/>
  </si>
  <si>
    <t>施設課</t>
    <rPh sb="0" eb="3">
      <t>シセツカ</t>
    </rPh>
    <phoneticPr fontId="14"/>
  </si>
  <si>
    <t>交通部企画課</t>
    <rPh sb="0" eb="3">
      <t>コウツウブ</t>
    </rPh>
    <rPh sb="3" eb="5">
      <t>キカク</t>
    </rPh>
    <rPh sb="5" eb="6">
      <t>カ</t>
    </rPh>
    <phoneticPr fontId="14"/>
  </si>
  <si>
    <t>既設公営住宅等災害復旧事業</t>
    <phoneticPr fontId="14"/>
  </si>
  <si>
    <t>河川、砂防施設の災害復旧等（D類型）</t>
    <rPh sb="15" eb="17">
      <t>ルイケイ</t>
    </rPh>
    <phoneticPr fontId="14"/>
  </si>
  <si>
    <t>令和４年８月に発生した台風11号等により被害を受けた官署施設の復旧。</t>
    <phoneticPr fontId="14"/>
  </si>
  <si>
    <t>装備技術部
施設補給課</t>
    <rPh sb="0" eb="5">
      <t>ソウビギジュツブ</t>
    </rPh>
    <rPh sb="6" eb="11">
      <t>シセツホキュウカ</t>
    </rPh>
    <phoneticPr fontId="14"/>
  </si>
  <si>
    <t>海上保安庁が施行する尖閣諸島領海警備体制等の強化のための巡視船等の整備や装備資機材の充実・強化を進め、国民の安心・安全を確保する。</t>
    <phoneticPr fontId="14"/>
  </si>
  <si>
    <t>総務部政務課</t>
    <rPh sb="0" eb="3">
      <t>ソウムブ</t>
    </rPh>
    <rPh sb="3" eb="5">
      <t>セイム</t>
    </rPh>
    <rPh sb="5" eb="6">
      <t>カ</t>
    </rPh>
    <phoneticPr fontId="14"/>
  </si>
  <si>
    <t>誰もが安心して暮らし、快適に移動できる環境を整備するため、鉄道駅におけるホームドアの整備や地域の鉄道の安全性向上に資するレールやマクラギの更新等への支援を実施。</t>
  </si>
  <si>
    <t>鉄道事業課地域鉄道支援室
都市鉄道政策課</t>
  </si>
  <si>
    <t>子供の安全な通行の確保に向けた道路交通環境の整備等の推進（国）</t>
    <rPh sb="29" eb="30">
      <t>クニ</t>
    </rPh>
    <phoneticPr fontId="14"/>
  </si>
  <si>
    <t>「通学路等における交通安全の確保及び飲酒運転の根絶に係る緊急対策」（令和３年８月４日）に基づく通学路の合同点検結果等を踏まえ、ソフト対策の強化と一体となった通学路における交通安全対策等を引き続き推進。</t>
    <phoneticPr fontId="14"/>
  </si>
  <si>
    <t>子供の安全な通行の確保に向けた道路交通環境の整備等の推進（地方公共団体）</t>
    <phoneticPr fontId="14"/>
  </si>
  <si>
    <t>小型旅客船等の安全設備の導入（補助金）</t>
    <rPh sb="0" eb="2">
      <t>コガタ</t>
    </rPh>
    <rPh sb="2" eb="5">
      <t>リョキャクセン</t>
    </rPh>
    <rPh sb="5" eb="6">
      <t>トウ</t>
    </rPh>
    <rPh sb="7" eb="9">
      <t>アンゼン</t>
    </rPh>
    <rPh sb="9" eb="11">
      <t>セツビ</t>
    </rPh>
    <rPh sb="12" eb="14">
      <t>ドウニュウ</t>
    </rPh>
    <rPh sb="15" eb="18">
      <t>ホジョキン</t>
    </rPh>
    <phoneticPr fontId="16"/>
  </si>
  <si>
    <t>小型旅客船等の安全対策を強化するため、改良型救命いかだ等の導入補助を行う。</t>
    <rPh sb="22" eb="24">
      <t>キュウメイ</t>
    </rPh>
    <phoneticPr fontId="14"/>
  </si>
  <si>
    <t>安全政策課</t>
    <rPh sb="0" eb="2">
      <t>アンゼン</t>
    </rPh>
    <rPh sb="2" eb="5">
      <t>セイサクカ</t>
    </rPh>
    <phoneticPr fontId="14"/>
  </si>
  <si>
    <t>小型旅客船等の安全設備の導入（調査費）</t>
    <rPh sb="0" eb="2">
      <t>コガタ</t>
    </rPh>
    <rPh sb="2" eb="5">
      <t>リョキャクセン</t>
    </rPh>
    <rPh sb="5" eb="6">
      <t>トウ</t>
    </rPh>
    <rPh sb="7" eb="9">
      <t>アンゼン</t>
    </rPh>
    <rPh sb="9" eb="11">
      <t>セツビ</t>
    </rPh>
    <rPh sb="12" eb="14">
      <t>ドウニュウ</t>
    </rPh>
    <rPh sb="15" eb="18">
      <t>チョウサヒ</t>
    </rPh>
    <phoneticPr fontId="16"/>
  </si>
  <si>
    <t>小型旅客船等の安全対策を強化するため、改良型救命いかだ等の安全基準、試験基準作成に係る調査を行う。</t>
    <rPh sb="0" eb="2">
      <t>コガタ</t>
    </rPh>
    <rPh sb="2" eb="5">
      <t>リョキャクセン</t>
    </rPh>
    <rPh sb="5" eb="6">
      <t>トウ</t>
    </rPh>
    <rPh sb="7" eb="9">
      <t>アンゼン</t>
    </rPh>
    <rPh sb="9" eb="11">
      <t>タイサク</t>
    </rPh>
    <rPh sb="12" eb="14">
      <t>キョウカ</t>
    </rPh>
    <rPh sb="19" eb="21">
      <t>カイリョウ</t>
    </rPh>
    <rPh sb="27" eb="28">
      <t>トウ</t>
    </rPh>
    <phoneticPr fontId="14"/>
  </si>
  <si>
    <t>小型船舶の安全対策制度構築に係る調査等</t>
    <rPh sb="0" eb="2">
      <t>コガタ</t>
    </rPh>
    <rPh sb="2" eb="4">
      <t>センパク</t>
    </rPh>
    <rPh sb="5" eb="7">
      <t>アンゼン</t>
    </rPh>
    <rPh sb="7" eb="9">
      <t>タイサク</t>
    </rPh>
    <rPh sb="9" eb="11">
      <t>セイド</t>
    </rPh>
    <rPh sb="11" eb="13">
      <t>コウチク</t>
    </rPh>
    <rPh sb="14" eb="15">
      <t>カカ</t>
    </rPh>
    <rPh sb="16" eb="18">
      <t>チョウサ</t>
    </rPh>
    <rPh sb="18" eb="19">
      <t>トウ</t>
    </rPh>
    <phoneticPr fontId="16"/>
  </si>
  <si>
    <t>小型旅客船等の安全対策を強化するため、運航管理者の試験・講習制度創設、安全情報提供体制構築に係る調査を行う。</t>
    <rPh sb="0" eb="2">
      <t>コガタ</t>
    </rPh>
    <rPh sb="2" eb="5">
      <t>リョキャクセン</t>
    </rPh>
    <rPh sb="5" eb="6">
      <t>トウ</t>
    </rPh>
    <rPh sb="7" eb="9">
      <t>アンゼン</t>
    </rPh>
    <rPh sb="9" eb="11">
      <t>タイサク</t>
    </rPh>
    <rPh sb="12" eb="14">
      <t>キョウカ</t>
    </rPh>
    <rPh sb="19" eb="21">
      <t>ウンコウ</t>
    </rPh>
    <rPh sb="21" eb="24">
      <t>カンリシャ</t>
    </rPh>
    <rPh sb="25" eb="27">
      <t>シケン</t>
    </rPh>
    <rPh sb="28" eb="30">
      <t>コウシュウ</t>
    </rPh>
    <rPh sb="30" eb="32">
      <t>セイド</t>
    </rPh>
    <rPh sb="32" eb="34">
      <t>ソウセツ</t>
    </rPh>
    <rPh sb="35" eb="37">
      <t>アンゼン</t>
    </rPh>
    <rPh sb="37" eb="39">
      <t>ジョウホウ</t>
    </rPh>
    <rPh sb="39" eb="41">
      <t>テイキョウ</t>
    </rPh>
    <rPh sb="41" eb="43">
      <t>タイセイ</t>
    </rPh>
    <rPh sb="43" eb="45">
      <t>コウチク</t>
    </rPh>
    <rPh sb="46" eb="47">
      <t>カカ</t>
    </rPh>
    <rPh sb="48" eb="50">
      <t>チョウサ</t>
    </rPh>
    <rPh sb="51" eb="52">
      <t>オコナ</t>
    </rPh>
    <phoneticPr fontId="14"/>
  </si>
  <si>
    <t>小型旅客船の船長等の資質向上に向けた初任教育訓練の実施体制の整備</t>
    <rPh sb="0" eb="2">
      <t>コガタ</t>
    </rPh>
    <rPh sb="2" eb="5">
      <t>リョキャクセン</t>
    </rPh>
    <rPh sb="6" eb="8">
      <t>センチョウ</t>
    </rPh>
    <rPh sb="8" eb="9">
      <t>トウ</t>
    </rPh>
    <rPh sb="10" eb="12">
      <t>シシツ</t>
    </rPh>
    <rPh sb="12" eb="14">
      <t>コウジョウ</t>
    </rPh>
    <rPh sb="15" eb="16">
      <t>ム</t>
    </rPh>
    <rPh sb="18" eb="20">
      <t>ショニン</t>
    </rPh>
    <rPh sb="20" eb="22">
      <t>キョウイク</t>
    </rPh>
    <rPh sb="22" eb="24">
      <t>クンレン</t>
    </rPh>
    <rPh sb="25" eb="29">
      <t>ジッシタイセイ</t>
    </rPh>
    <rPh sb="30" eb="32">
      <t>セイビ</t>
    </rPh>
    <phoneticPr fontId="16"/>
  </si>
  <si>
    <t>小型旅客船事業者における船長候補等への初任教育訓練が適切に実施されるよう、実施環境の整備を行う。</t>
    <rPh sb="0" eb="2">
      <t>コガタ</t>
    </rPh>
    <rPh sb="2" eb="5">
      <t>リョキャクセン</t>
    </rPh>
    <rPh sb="5" eb="8">
      <t>ジギョウシャ</t>
    </rPh>
    <rPh sb="12" eb="14">
      <t>センチョウ</t>
    </rPh>
    <rPh sb="14" eb="16">
      <t>コウホ</t>
    </rPh>
    <rPh sb="16" eb="17">
      <t>トウ</t>
    </rPh>
    <rPh sb="19" eb="21">
      <t>ショニン</t>
    </rPh>
    <rPh sb="21" eb="23">
      <t>キョウイク</t>
    </rPh>
    <rPh sb="23" eb="25">
      <t>クンレン</t>
    </rPh>
    <rPh sb="26" eb="28">
      <t>テキセツ</t>
    </rPh>
    <rPh sb="29" eb="31">
      <t>ジッシ</t>
    </rPh>
    <rPh sb="37" eb="39">
      <t>ジッシ</t>
    </rPh>
    <rPh sb="39" eb="41">
      <t>カンキョウ</t>
    </rPh>
    <rPh sb="42" eb="44">
      <t>セイビ</t>
    </rPh>
    <rPh sb="45" eb="46">
      <t>オコナ</t>
    </rPh>
    <phoneticPr fontId="14"/>
  </si>
  <si>
    <t>船員政策課</t>
    <rPh sb="0" eb="2">
      <t>センイン</t>
    </rPh>
    <rPh sb="2" eb="5">
      <t>セイサクカ</t>
    </rPh>
    <phoneticPr fontId="14"/>
  </si>
  <si>
    <t>旅客船事業者の安全性の評価・認定制度構築に向けた検討調査</t>
    <rPh sb="0" eb="3">
      <t>リョキャクセン</t>
    </rPh>
    <rPh sb="3" eb="6">
      <t>ジギョウシャ</t>
    </rPh>
    <rPh sb="7" eb="10">
      <t>アンゼンセイ</t>
    </rPh>
    <rPh sb="11" eb="13">
      <t>ヒョウカ</t>
    </rPh>
    <rPh sb="14" eb="16">
      <t>ニンテイ</t>
    </rPh>
    <rPh sb="16" eb="18">
      <t>セイド</t>
    </rPh>
    <rPh sb="18" eb="20">
      <t>コウチク</t>
    </rPh>
    <rPh sb="21" eb="22">
      <t>ム</t>
    </rPh>
    <rPh sb="24" eb="26">
      <t>ケントウ</t>
    </rPh>
    <rPh sb="26" eb="28">
      <t>チョウサ</t>
    </rPh>
    <phoneticPr fontId="16"/>
  </si>
  <si>
    <t>旅客船事業者の安全性の評価・認定制度を創設し、利用者が安全性の高い事業者を選択しやすい環境の整備及び事業者の安全性の確保に向けた意識向上や取組の促進を図る。</t>
    <rPh sb="0" eb="3">
      <t>リョキャクセン</t>
    </rPh>
    <rPh sb="3" eb="6">
      <t>ジギョウシャ</t>
    </rPh>
    <rPh sb="7" eb="10">
      <t>アンゼンセイ</t>
    </rPh>
    <rPh sb="11" eb="13">
      <t>ヒョウカ</t>
    </rPh>
    <rPh sb="14" eb="16">
      <t>ニンテイ</t>
    </rPh>
    <rPh sb="16" eb="18">
      <t>セイド</t>
    </rPh>
    <rPh sb="19" eb="21">
      <t>ソウセツ</t>
    </rPh>
    <rPh sb="23" eb="26">
      <t>リヨウシャ</t>
    </rPh>
    <rPh sb="27" eb="30">
      <t>アンゼンセイ</t>
    </rPh>
    <rPh sb="31" eb="32">
      <t>タカ</t>
    </rPh>
    <rPh sb="33" eb="36">
      <t>ジギョウシャ</t>
    </rPh>
    <rPh sb="37" eb="39">
      <t>センタク</t>
    </rPh>
    <rPh sb="43" eb="45">
      <t>カンキョウ</t>
    </rPh>
    <rPh sb="46" eb="48">
      <t>セイビ</t>
    </rPh>
    <rPh sb="48" eb="49">
      <t>オヨ</t>
    </rPh>
    <rPh sb="50" eb="53">
      <t>ジギョウシャ</t>
    </rPh>
    <rPh sb="54" eb="57">
      <t>アンゼンセイ</t>
    </rPh>
    <rPh sb="58" eb="60">
      <t>カクホ</t>
    </rPh>
    <rPh sb="61" eb="62">
      <t>ム</t>
    </rPh>
    <rPh sb="64" eb="66">
      <t>イシキ</t>
    </rPh>
    <rPh sb="66" eb="68">
      <t>コウジョウ</t>
    </rPh>
    <rPh sb="69" eb="71">
      <t>トリクミ</t>
    </rPh>
    <rPh sb="72" eb="74">
      <t>ソクシン</t>
    </rPh>
    <rPh sb="75" eb="76">
      <t>ハカ</t>
    </rPh>
    <phoneticPr fontId="14"/>
  </si>
  <si>
    <t>内航課</t>
    <rPh sb="0" eb="3">
      <t>ナイコウカ</t>
    </rPh>
    <phoneticPr fontId="14"/>
  </si>
  <si>
    <t>自動車事故による被害者救済対策の充実（直轄型）</t>
    <rPh sb="16" eb="18">
      <t>ジュウジツ</t>
    </rPh>
    <rPh sb="19" eb="21">
      <t>チョッカツ</t>
    </rPh>
    <rPh sb="21" eb="22">
      <t>ガタ</t>
    </rPh>
    <phoneticPr fontId="14"/>
  </si>
  <si>
    <t>新たな自動車ユーザーの負担を伴う改正自賠法の施行を令和５年４月に控える中、国会審議や附帯決議を踏まえ、事故被害者に対する支援等の情報提供、制度導入の必要性について丁寧な説明を行うなど、自動車ユーザーの理解を得るための取組みを実施する。</t>
    <phoneticPr fontId="14"/>
  </si>
  <si>
    <t>自動車安全特別会計</t>
    <rPh sb="0" eb="5">
      <t>ジドウシャアンゼン</t>
    </rPh>
    <rPh sb="5" eb="7">
      <t>トクベツ</t>
    </rPh>
    <rPh sb="7" eb="9">
      <t>カイケイ</t>
    </rPh>
    <phoneticPr fontId="14"/>
  </si>
  <si>
    <t>保障制度参事官室</t>
    <rPh sb="0" eb="2">
      <t>ホショウ</t>
    </rPh>
    <rPh sb="2" eb="4">
      <t>セイド</t>
    </rPh>
    <rPh sb="4" eb="7">
      <t>サンジカン</t>
    </rPh>
    <rPh sb="7" eb="8">
      <t>シツ</t>
    </rPh>
    <phoneticPr fontId="14"/>
  </si>
  <si>
    <t>自動車事故による被害者救済対策の充実（民間執行団体経由）</t>
    <rPh sb="16" eb="18">
      <t>ジュウジツ</t>
    </rPh>
    <rPh sb="19" eb="21">
      <t>ミンカン</t>
    </rPh>
    <rPh sb="21" eb="23">
      <t>シッコウ</t>
    </rPh>
    <rPh sb="23" eb="25">
      <t>ダンタイ</t>
    </rPh>
    <rPh sb="25" eb="27">
      <t>ケイユ</t>
    </rPh>
    <phoneticPr fontId="14"/>
  </si>
  <si>
    <t>引き続き介護職員等の確保が困難である状況に鑑み、障害者支援施設・グループホーム、重度訪問介護・居宅介護事業所における介護職員等の確保を支援する。</t>
    <phoneticPr fontId="14"/>
  </si>
  <si>
    <t>自動車事故による被害者救済対策の充実（独立行政法人等経由）</t>
    <rPh sb="16" eb="18">
      <t>ジュウジツ</t>
    </rPh>
    <rPh sb="19" eb="21">
      <t>ドクリツ</t>
    </rPh>
    <rPh sb="21" eb="23">
      <t>ギョウセイ</t>
    </rPh>
    <rPh sb="23" eb="25">
      <t>ホウジン</t>
    </rPh>
    <rPh sb="25" eb="26">
      <t>トウ</t>
    </rPh>
    <rPh sb="26" eb="28">
      <t>ケイユ</t>
    </rPh>
    <phoneticPr fontId="14"/>
  </si>
  <si>
    <t>感染症対策を講じることにより、療養環境のさらなる改善を図る。</t>
    <phoneticPr fontId="14"/>
  </si>
  <si>
    <t>技術研究開発委託費</t>
  </si>
  <si>
    <t>鉄道分野での生産性向上を図るため、国が主体的に関与しなければ実現が困難と思われるテーマについて、鉄道事業者等と技術開発及びその技術の普及を進める。</t>
  </si>
  <si>
    <t>鉄道技術開発を促進し技術水準の向上を図る。独立行政法人鉄道建設・運輸施設整備支援機構を通じて鉄道分野に関する技術開発を実施する能力を有するものに対して助成を行う。</t>
  </si>
  <si>
    <t>公共インフラの活用に係る調査</t>
  </si>
  <si>
    <t>大臣官房</t>
    <rPh sb="0" eb="2">
      <t>ダイジン</t>
    </rPh>
    <rPh sb="2" eb="4">
      <t>カンボウ</t>
    </rPh>
    <phoneticPr fontId="45"/>
  </si>
  <si>
    <t>公共事業調査室</t>
  </si>
  <si>
    <t>住宅市場安定化対策事業（すまい給付金）</t>
    <phoneticPr fontId="14"/>
  </si>
  <si>
    <t>総合計画課・広域地方政策課</t>
    <rPh sb="0" eb="5">
      <t>ソウゴウケイカクカ</t>
    </rPh>
    <rPh sb="6" eb="13">
      <t>コウイキチホウセイサクカ</t>
    </rPh>
    <phoneticPr fontId="14"/>
  </si>
  <si>
    <t>国際線の受入再開に向けた受入環境高度化等への支援</t>
    <rPh sb="0" eb="3">
      <t>コクサイセン</t>
    </rPh>
    <rPh sb="4" eb="6">
      <t>ウケイレ</t>
    </rPh>
    <rPh sb="6" eb="8">
      <t>サイカイ</t>
    </rPh>
    <rPh sb="9" eb="10">
      <t>ム</t>
    </rPh>
    <rPh sb="12" eb="16">
      <t>ウケイレカンキョウ</t>
    </rPh>
    <rPh sb="16" eb="19">
      <t>コウドカ</t>
    </rPh>
    <rPh sb="19" eb="20">
      <t>トウ</t>
    </rPh>
    <rPh sb="22" eb="24">
      <t>シエン</t>
    </rPh>
    <phoneticPr fontId="14"/>
  </si>
  <si>
    <t>空港ビル会社等が行う、待合施設等の利便性向上に資する施設整備や空調・換気設備の機能向上等の受入環境整備、航空・空港関係事業者が行う、採用情報の発信強化・新規採用者の教育訓練等の人材の確保・育成、ロボット等の導入による業務の効率化を支援する。</t>
    <rPh sb="115" eb="117">
      <t>シエン</t>
    </rPh>
    <phoneticPr fontId="14"/>
  </si>
  <si>
    <t>空港計画課
航空事業課
航空ネットワーク企画課</t>
    <rPh sb="0" eb="2">
      <t>クウコウ</t>
    </rPh>
    <rPh sb="2" eb="4">
      <t>ケイカク</t>
    </rPh>
    <rPh sb="4" eb="5">
      <t>カ</t>
    </rPh>
    <rPh sb="6" eb="11">
      <t>コウクウジギョウカ</t>
    </rPh>
    <rPh sb="20" eb="23">
      <t>キカクカ</t>
    </rPh>
    <phoneticPr fontId="14"/>
  </si>
  <si>
    <t>大都市圏中心部における移動の円滑化、通勤・通学混雑の緩和等を図るため、地下高速鉄道ネットワークの充実を推進するとともに、地域の鉄道の利便性向上を図るため、新駅の設置への支援を実施。</t>
  </si>
  <si>
    <t>クルーズ船の受入環境整備（B類型）</t>
    <rPh sb="4" eb="5">
      <t>セン</t>
    </rPh>
    <rPh sb="6" eb="12">
      <t>ウケイレカンキョウセイビ</t>
    </rPh>
    <rPh sb="14" eb="16">
      <t>ルイケイ</t>
    </rPh>
    <phoneticPr fontId="14"/>
  </si>
  <si>
    <t>産業港湾課</t>
    <rPh sb="0" eb="2">
      <t>サンギョウ</t>
    </rPh>
    <rPh sb="2" eb="5">
      <t>コウワンカ</t>
    </rPh>
    <phoneticPr fontId="14"/>
  </si>
  <si>
    <t>クルーズ船の受入環境整備（C類型）</t>
    <rPh sb="4" eb="5">
      <t>セン</t>
    </rPh>
    <rPh sb="6" eb="12">
      <t>ウケイレカンキョウセイビ</t>
    </rPh>
    <rPh sb="14" eb="16">
      <t>ルイケイ</t>
    </rPh>
    <phoneticPr fontId="14"/>
  </si>
  <si>
    <t>地方振興課</t>
    <rPh sb="0" eb="5">
      <t>チホウシンコウカ</t>
    </rPh>
    <phoneticPr fontId="14"/>
  </si>
  <si>
    <t>防災・減災対策の高度化・効率化の推進（D類型）</t>
    <rPh sb="20" eb="22">
      <t>ルイケイ</t>
    </rPh>
    <phoneticPr fontId="14"/>
  </si>
  <si>
    <t>災害復旧事業事務等の効率化を図るためのシステム化に関する方向性や上下水道一体となった災害復旧等に関する支援体制の検討等を実施する。また、最新技術等の活用による水防活動の高度化・効率化を図る。</t>
    <phoneticPr fontId="14"/>
  </si>
  <si>
    <t>建設技能者のスキル向上・処遇改善に向けた建設キャリアアップシステムの導入促進事業</t>
    <phoneticPr fontId="14"/>
  </si>
  <si>
    <t>建設キャリアアップシステムについて、技能者の資格や現場での就業履歴等を登録・蓄積できる環境整備を進め、技能・経験の客観的な評価を通じた処遇改善や現場管理につなげるため、就業履歴を蓄積するカードリーダーの設置コストを削減するための取組を実施。</t>
    <phoneticPr fontId="14"/>
  </si>
  <si>
    <t>※予算はデジタル庁にて計上。</t>
    <rPh sb="8" eb="9">
      <t>チョウ</t>
    </rPh>
    <phoneticPr fontId="14"/>
  </si>
  <si>
    <t>不動産・建設経済局</t>
    <phoneticPr fontId="14"/>
  </si>
  <si>
    <t>建設市場整備課</t>
    <rPh sb="0" eb="2">
      <t>ケンセツ</t>
    </rPh>
    <rPh sb="2" eb="4">
      <t>シジョウ</t>
    </rPh>
    <rPh sb="4" eb="7">
      <t>セイビカ</t>
    </rPh>
    <phoneticPr fontId="14"/>
  </si>
  <si>
    <t>Ⅱ.1.コロナ禍からの需要回復、地域活性化</t>
  </si>
  <si>
    <t>地方都市のイノベーション拠点の創出・大都市の国際競争力の強化（公共）（A類型）</t>
    <rPh sb="31" eb="33">
      <t>コウキョウ</t>
    </rPh>
    <rPh sb="36" eb="38">
      <t>ルイケイ</t>
    </rPh>
    <phoneticPr fontId="14"/>
  </si>
  <si>
    <t>都市の国際競争力強化を図るため、都市機能が集積する大都市の中枢拠点エリアにおいて、都市基盤整備を重点的かつ集中的に支援</t>
    <phoneticPr fontId="14"/>
  </si>
  <si>
    <t>市街地整備課
街路交通施設課</t>
    <rPh sb="0" eb="3">
      <t>シガイチ</t>
    </rPh>
    <rPh sb="3" eb="5">
      <t>セイビ</t>
    </rPh>
    <rPh sb="5" eb="6">
      <t>カ</t>
    </rPh>
    <phoneticPr fontId="14"/>
  </si>
  <si>
    <t>地方都市のイノベーション拠点の創出・大都市の国際競争力の強化（公共）（C類型）</t>
    <rPh sb="31" eb="33">
      <t>コウキョウ</t>
    </rPh>
    <rPh sb="36" eb="38">
      <t>ルイケイ</t>
    </rPh>
    <phoneticPr fontId="14"/>
  </si>
  <si>
    <t>地方都市のイノベーション拠点の創出・大都市の国際競争力の強化（非公共）</t>
    <rPh sb="31" eb="34">
      <t>ヒコウキョウ</t>
    </rPh>
    <phoneticPr fontId="14"/>
  </si>
  <si>
    <t>官民の様々な人材によるエリアプラットフォームの構築や未来ビジョンの策定、ビジョンを実現するための自立・自走型システムの構築に向けた取組を総合的に支援</t>
    <phoneticPr fontId="14"/>
  </si>
  <si>
    <t>まちづくり推進課</t>
    <rPh sb="5" eb="8">
      <t>スイシンカ</t>
    </rPh>
    <phoneticPr fontId="14"/>
  </si>
  <si>
    <t>コンパクトでゆとりとにぎわいのあるまちづくり、都市公園の整備、水辺空間の創出（公共・補助）（B類型）</t>
    <rPh sb="39" eb="41">
      <t>コウキョウ</t>
    </rPh>
    <rPh sb="42" eb="44">
      <t>ホジョ</t>
    </rPh>
    <rPh sb="47" eb="49">
      <t>ルイケイ</t>
    </rPh>
    <phoneticPr fontId="14"/>
  </si>
  <si>
    <t>多様なライフスタイルを支える持続可能な多極連携型のまちづくりに向けて、必要な都市機能の誘導・整備、ゆとりとにぎわいのあるウォーカブル空間の形成、都市の骨格となる公共交通ネットワークの確保等に向けた取組を支援</t>
    <phoneticPr fontId="14"/>
  </si>
  <si>
    <t>市街地整備課
街路交通施設課</t>
    <rPh sb="7" eb="9">
      <t>ガイロ</t>
    </rPh>
    <rPh sb="9" eb="14">
      <t>コウツウシセツカ</t>
    </rPh>
    <phoneticPr fontId="14"/>
  </si>
  <si>
    <t>コンパクトでゆとりとにぎわいのあるまちづくり、都市公園の整備、水辺空間の創出（公共・補助）（C類型）</t>
    <rPh sb="39" eb="41">
      <t>コウキョウ</t>
    </rPh>
    <rPh sb="42" eb="44">
      <t>ホジョ</t>
    </rPh>
    <rPh sb="47" eb="49">
      <t>ルイケイ</t>
    </rPh>
    <phoneticPr fontId="14"/>
  </si>
  <si>
    <t>市街地整備課</t>
    <rPh sb="0" eb="3">
      <t>シガイチ</t>
    </rPh>
    <rPh sb="3" eb="6">
      <t>セイビカ</t>
    </rPh>
    <phoneticPr fontId="14"/>
  </si>
  <si>
    <t>コンパクトでゆとりとにぎわいのあるまちづくり、都市公園の整備、水辺空間の創出（非公共）（C類型）</t>
    <rPh sb="39" eb="42">
      <t>ヒコウキョウ</t>
    </rPh>
    <rPh sb="45" eb="47">
      <t>ルイケイ</t>
    </rPh>
    <phoneticPr fontId="14"/>
  </si>
  <si>
    <t>多様なライフスタイルを支える持続可能な多極連携型のまちづくりに向けて、立地適正化計画等に基づく集約型の都市構造の実現を加速するための取組を支援</t>
    <phoneticPr fontId="14"/>
  </si>
  <si>
    <t>都市局</t>
  </si>
  <si>
    <t>都市計画課</t>
    <rPh sb="0" eb="5">
      <t>トシケイカクカ</t>
    </rPh>
    <phoneticPr fontId="14"/>
  </si>
  <si>
    <t>コンパクトでゆとりとにぎわいのあるまちづくり、都市公園の整備、水辺空間の創出（非公共）（B類型）</t>
    <rPh sb="39" eb="42">
      <t>ヒコウキョウ</t>
    </rPh>
    <rPh sb="45" eb="47">
      <t>ルイケイ</t>
    </rPh>
    <phoneticPr fontId="14"/>
  </si>
  <si>
    <t>2027年国際園芸博覧会の開催に向け、国際園芸博覧会の開催主体となる国際園芸博覧会協会に対し、会場建設に係る補助を実施</t>
    <phoneticPr fontId="14"/>
  </si>
  <si>
    <t>公園緑地景観課</t>
    <rPh sb="0" eb="4">
      <t>コウエンリョクチ</t>
    </rPh>
    <rPh sb="4" eb="6">
      <t>ケイカン</t>
    </rPh>
    <rPh sb="6" eb="7">
      <t>カ</t>
    </rPh>
    <phoneticPr fontId="14"/>
  </si>
  <si>
    <t>コンパクトでゆとりとにぎわいのあるまちづくり、都市公園の整備、水辺空間の創出（公共・直轄）</t>
    <rPh sb="39" eb="41">
      <t>コウキョウ</t>
    </rPh>
    <rPh sb="42" eb="44">
      <t>チョッカツ</t>
    </rPh>
    <phoneticPr fontId="14"/>
  </si>
  <si>
    <t>地域活性化の拠点となる国営公園の整備により、地域観光や賑わいを創出</t>
    <phoneticPr fontId="14"/>
  </si>
  <si>
    <t>Ⅲ．新しい資本主義の加速</t>
  </si>
  <si>
    <t>Ⅲ.2.成長分野における大胆な投資の促進</t>
  </si>
  <si>
    <t>インフラ、交通、物流等の分野におけるＧＸの推進（公共・直轄）</t>
    <rPh sb="24" eb="26">
      <t>コウキョウ</t>
    </rPh>
    <rPh sb="27" eb="29">
      <t>チョッカツ</t>
    </rPh>
    <phoneticPr fontId="14"/>
  </si>
  <si>
    <t>国営公園における太陽光発電施設の整備等を推進し、都市の脱炭素化を促進</t>
    <phoneticPr fontId="14"/>
  </si>
  <si>
    <t>インフラ、交通、物流等の分野におけるＧＸの推進（公共・補助）</t>
    <rPh sb="24" eb="26">
      <t>コウキョウ</t>
    </rPh>
    <rPh sb="27" eb="29">
      <t>ホジョ</t>
    </rPh>
    <phoneticPr fontId="14"/>
  </si>
  <si>
    <t>都市開発に合わせたエネルギー導管等の整備を推進し、都市の脱炭素化を促進</t>
    <phoneticPr fontId="14"/>
  </si>
  <si>
    <t>インフラ、交通、物流等の分野におけるＤＸの推進（公共）</t>
    <rPh sb="24" eb="26">
      <t>コウキョウ</t>
    </rPh>
    <phoneticPr fontId="14"/>
  </si>
  <si>
    <t>都道府県等が基礎調査や日常的なパトロールを効果的・効率的に行えるよう、AIを活用した盛土の自動判別ツールを開発する調査等検討業務</t>
    <phoneticPr fontId="14"/>
  </si>
  <si>
    <t>都市安全課
都市政策課</t>
    <rPh sb="0" eb="5">
      <t>トシアンゼンカ</t>
    </rPh>
    <rPh sb="6" eb="11">
      <t>トシセイサクカ</t>
    </rPh>
    <phoneticPr fontId="14"/>
  </si>
  <si>
    <t>インフラ、交通、物流等の分野におけるＤＸの推進（非公共）</t>
    <rPh sb="24" eb="27">
      <t>ヒコウキョウ</t>
    </rPh>
    <phoneticPr fontId="14"/>
  </si>
  <si>
    <t>先端的技術や官民データを活用し、都市活動や都市インフラの管理・活用を高度化するスマートシティに関する取組に対する支援を行い、スマートシティの社会実装化を加速</t>
    <phoneticPr fontId="14"/>
  </si>
  <si>
    <t>建築ＢＩＭ、３Ｄ都市モデル（ＰＬＡＴＥＡＵ）、不動産ＩＤの連携による建築・
都市のＤＸの推進</t>
    <phoneticPr fontId="14"/>
  </si>
  <si>
    <t>建築BIMや不動産ID等とも連携して「建築・都市のDX」を推進し、国によるデータ整備の効率化・高度化のための技術開発や先進的な技術を活用したユースケースの開発等に取り組むとともに、地域のオープン・イノベーションの創出等を推進</t>
    <phoneticPr fontId="14"/>
  </si>
  <si>
    <t>都市政策課</t>
    <rPh sb="0" eb="5">
      <t>トシセイサクカ</t>
    </rPh>
    <phoneticPr fontId="14"/>
  </si>
  <si>
    <t>Ⅳ.2.防災・減災、国土強靱化の推進</t>
  </si>
  <si>
    <t>公共施設等の耐災害性の強化（公共・補助）（C類型）</t>
    <rPh sb="14" eb="16">
      <t>コウキョウ</t>
    </rPh>
    <rPh sb="17" eb="19">
      <t>ホジョ</t>
    </rPh>
    <rPh sb="22" eb="24">
      <t>ルイケイ</t>
    </rPh>
    <phoneticPr fontId="14"/>
  </si>
  <si>
    <t>災害の危険性の高い区域における都市機能の移転、防災機能強化等を計画的に推進し、市街地における災害による被害を軽減</t>
    <phoneticPr fontId="14"/>
  </si>
  <si>
    <t>公共施設等の耐災害性の強化（公共・補助）（B類型）</t>
    <rPh sb="14" eb="16">
      <t>コウキョウ</t>
    </rPh>
    <rPh sb="17" eb="19">
      <t>ホジョ</t>
    </rPh>
    <rPh sb="22" eb="24">
      <t>ルイケイ</t>
    </rPh>
    <phoneticPr fontId="14"/>
  </si>
  <si>
    <t>地下街の耐震対策・漏水対策により地震による地下街施設の被害を軽減するとともに、避難施設や防災施設整備により、利用者等の安全な避難等のための適切な機能を確保</t>
    <phoneticPr fontId="14"/>
  </si>
  <si>
    <t>街路交通施設課</t>
    <rPh sb="0" eb="2">
      <t>ガイロ</t>
    </rPh>
    <rPh sb="2" eb="4">
      <t>コウツウ</t>
    </rPh>
    <rPh sb="4" eb="7">
      <t>シセツカ</t>
    </rPh>
    <phoneticPr fontId="14"/>
  </si>
  <si>
    <t>公共施設等の耐災害性の強化（公共・直轄）</t>
    <rPh sb="14" eb="16">
      <t>コウキョウ</t>
    </rPh>
    <rPh sb="17" eb="19">
      <t>チョッカツ</t>
    </rPh>
    <phoneticPr fontId="14"/>
  </si>
  <si>
    <t>多様な災害に対応した防災公園の整備により、災害発生時の避難地、防災拠点としての機能を確保</t>
    <phoneticPr fontId="14"/>
  </si>
  <si>
    <t>公園緑地景観課</t>
  </si>
  <si>
    <t>河川・ダム、道路、都市公園、鉄道、港湾等の重要インフラに係る老朽化対策</t>
    <phoneticPr fontId="14"/>
  </si>
  <si>
    <t>都市公園においてインフラ長寿命化計画に基づく老朽化対策を進め、予防保全型管理への移行を促進</t>
    <phoneticPr fontId="14"/>
  </si>
  <si>
    <t>Ⅳ.3.自然災害からの復旧・復興の加速</t>
    <phoneticPr fontId="14"/>
  </si>
  <si>
    <t>河川、砂防、道路、港湾、鉄道、公営住宅等の施設の災害復旧等</t>
    <phoneticPr fontId="14"/>
  </si>
  <si>
    <t>地域コミュニティを維持しつつ、防災性向上を図るため、市町村等が事業主体となった、災害の危険性が高い地域から安全な地域への住居の移転に対し、防災集団移転促進事業により支援</t>
    <phoneticPr fontId="14"/>
  </si>
  <si>
    <t>都市安全課</t>
    <rPh sb="0" eb="5">
      <t>トシアンゼンカ</t>
    </rPh>
    <phoneticPr fontId="14"/>
  </si>
  <si>
    <t>環境省、経済産業省</t>
    <phoneticPr fontId="14"/>
  </si>
  <si>
    <t>住宅の断熱性能向上のための先進的設備導入促進事業等（民間団体経由）</t>
    <rPh sb="6" eb="7">
      <t>ノウ</t>
    </rPh>
    <rPh sb="24" eb="25">
      <t>トウ</t>
    </rPh>
    <phoneticPr fontId="20"/>
  </si>
  <si>
    <t>既存住宅における窓の高断熱化を促進するため、改修に係る費用の一部を支援。</t>
  </si>
  <si>
    <t>環境省</t>
    <rPh sb="0" eb="3">
      <t>カンキョウショウ</t>
    </rPh>
    <phoneticPr fontId="14"/>
  </si>
  <si>
    <t>地球温暖化対策課地球温暖化対策事業室</t>
  </si>
  <si>
    <t>JESCOが行う高濃度PCB処理施設の原状回復を進めるためのインフラ整備等を支援。</t>
    <rPh sb="24" eb="25">
      <t>スス</t>
    </rPh>
    <rPh sb="38" eb="40">
      <t>シエン</t>
    </rPh>
    <phoneticPr fontId="16"/>
  </si>
  <si>
    <t>環境再生・資源循環局</t>
    <phoneticPr fontId="14"/>
  </si>
  <si>
    <t>ポリ塩化ビフェニル廃棄物処理推進室</t>
    <rPh sb="2" eb="4">
      <t>エンカ</t>
    </rPh>
    <rPh sb="9" eb="12">
      <t>ハイキブツ</t>
    </rPh>
    <rPh sb="12" eb="14">
      <t>ショリ</t>
    </rPh>
    <rPh sb="14" eb="16">
      <t>スイシン</t>
    </rPh>
    <rPh sb="16" eb="17">
      <t>シツ</t>
    </rPh>
    <phoneticPr fontId="14"/>
  </si>
  <si>
    <t>PCB廃棄物処理設備のPCB除去・原状回復等事業費（自治体経由）</t>
    <rPh sb="26" eb="29">
      <t>ジチタイ</t>
    </rPh>
    <rPh sb="29" eb="31">
      <t>ケイユ</t>
    </rPh>
    <phoneticPr fontId="16"/>
  </si>
  <si>
    <t>保障措置体制の充実・強化事業</t>
    <rPh sb="0" eb="2">
      <t>ホショウ</t>
    </rPh>
    <rPh sb="2" eb="4">
      <t>ソチ</t>
    </rPh>
    <rPh sb="4" eb="6">
      <t>タイセイ</t>
    </rPh>
    <rPh sb="7" eb="9">
      <t>ジュウジツ</t>
    </rPh>
    <rPh sb="10" eb="12">
      <t>キョウカ</t>
    </rPh>
    <rPh sb="12" eb="14">
      <t>ジギョウ</t>
    </rPh>
    <phoneticPr fontId="14"/>
  </si>
  <si>
    <t>日IAEA保障措置協定および追加議定書等の国際約束に基づき、我が国において、核物質が核兵器やその他の核爆発装置に転用されていないことを確認するための保障措置を実施する。特に、本事業では、老朽化した機器等の整備・更新を行い、保障措置実施体制の充実・強化を行う。</t>
    <phoneticPr fontId="14"/>
  </si>
  <si>
    <t>原子力規制庁長官官房放射線防護グループ</t>
    <rPh sb="0" eb="3">
      <t>ゲンシリョク</t>
    </rPh>
    <rPh sb="3" eb="6">
      <t>キセイチョウ</t>
    </rPh>
    <rPh sb="6" eb="8">
      <t>チョウカン</t>
    </rPh>
    <rPh sb="8" eb="10">
      <t>カンボウ</t>
    </rPh>
    <rPh sb="10" eb="13">
      <t>ホウシャセン</t>
    </rPh>
    <rPh sb="13" eb="15">
      <t>ボウゴ</t>
    </rPh>
    <phoneticPr fontId="14"/>
  </si>
  <si>
    <t>放射線防護企画課保障措置室</t>
    <rPh sb="0" eb="3">
      <t>ホウシャセン</t>
    </rPh>
    <rPh sb="3" eb="5">
      <t>ボウゴ</t>
    </rPh>
    <rPh sb="5" eb="7">
      <t>キカク</t>
    </rPh>
    <rPh sb="7" eb="8">
      <t>カ</t>
    </rPh>
    <rPh sb="8" eb="10">
      <t>ホショウ</t>
    </rPh>
    <rPh sb="10" eb="12">
      <t>ソチ</t>
    </rPh>
    <rPh sb="12" eb="13">
      <t>シツボウゴキカクカホショウソチシツ</t>
    </rPh>
    <phoneticPr fontId="14"/>
  </si>
  <si>
    <t>特定外来生物防除等対策事業</t>
    <phoneticPr fontId="16"/>
  </si>
  <si>
    <t>改正外来生物法を踏まえ、地方公共団体が取り組む外来生物防除等について、交付金により支援を行う。</t>
  </si>
  <si>
    <t>自然環境局</t>
  </si>
  <si>
    <t>野生生物課外来生物対策室</t>
  </si>
  <si>
    <t>産業廃棄物不法投棄等原状回復措置推進費補助金</t>
    <phoneticPr fontId="16"/>
  </si>
  <si>
    <t>産廃特措法失効後も、生活環境保全上の支障又はそのおそれがない状態を継続させるために対策を行う必要がある事案を対象に、都道府県等が行う水処理やモニタリング等に対して支援。</t>
    <rPh sb="62" eb="63">
      <t>トウ</t>
    </rPh>
    <rPh sb="76" eb="77">
      <t>トウ</t>
    </rPh>
    <phoneticPr fontId="14"/>
  </si>
  <si>
    <t>環境再生・資源循環局</t>
    <rPh sb="0" eb="2">
      <t>カンキョウ</t>
    </rPh>
    <rPh sb="2" eb="4">
      <t>サイセイ</t>
    </rPh>
    <rPh sb="5" eb="7">
      <t>シゲン</t>
    </rPh>
    <rPh sb="7" eb="9">
      <t>ジュンカン</t>
    </rPh>
    <rPh sb="9" eb="10">
      <t>キョク</t>
    </rPh>
    <phoneticPr fontId="14"/>
  </si>
  <si>
    <t>不法投棄原状回復事業対策室</t>
    <rPh sb="0" eb="2">
      <t>フホウ</t>
    </rPh>
    <rPh sb="2" eb="4">
      <t>トウキ</t>
    </rPh>
    <rPh sb="4" eb="6">
      <t>ゲンジョウ</t>
    </rPh>
    <rPh sb="6" eb="8">
      <t>カイフク</t>
    </rPh>
    <rPh sb="8" eb="10">
      <t>ジギョウ</t>
    </rPh>
    <rPh sb="10" eb="12">
      <t>タイサク</t>
    </rPh>
    <rPh sb="12" eb="13">
      <t>シツ</t>
    </rPh>
    <phoneticPr fontId="14"/>
  </si>
  <si>
    <t>統合原子力防災ネットワークシステムの更新に関する強化対策</t>
    <rPh sb="0" eb="2">
      <t>トウゴウ</t>
    </rPh>
    <rPh sb="2" eb="5">
      <t>ゲンシリョク</t>
    </rPh>
    <rPh sb="5" eb="7">
      <t>ボウサイ</t>
    </rPh>
    <phoneticPr fontId="14"/>
  </si>
  <si>
    <t>統合原子力防災ネットワークシステムは、原子力事故等の緊急時に、国が住民避難等の意思決定をするための情報が一元化されているシステムである。
平時から24時間、365日、常時稼働を続け、複合的な災害が起きた場合でも、確実に情報を収集出来るように本システムを強化する。</t>
    <phoneticPr fontId="14"/>
  </si>
  <si>
    <t>原子力規制庁長官官房</t>
    <rPh sb="0" eb="3">
      <t>ゲンシリョク</t>
    </rPh>
    <rPh sb="3" eb="6">
      <t>キセイチョウ</t>
    </rPh>
    <rPh sb="6" eb="8">
      <t>チョウカン</t>
    </rPh>
    <rPh sb="8" eb="10">
      <t>カンボウ</t>
    </rPh>
    <phoneticPr fontId="14"/>
  </si>
  <si>
    <t>総務課情報システム室</t>
    <rPh sb="0" eb="3">
      <t>ソウムカ</t>
    </rPh>
    <rPh sb="3" eb="5">
      <t>ジョウホウ</t>
    </rPh>
    <rPh sb="9" eb="10">
      <t>シツボウゴキカクカホショウソチシツ</t>
    </rPh>
    <phoneticPr fontId="14"/>
  </si>
  <si>
    <t>国立公園における利用拠点再生促進事業</t>
    <phoneticPr fontId="14"/>
  </si>
  <si>
    <t>国立公園の利用拠点における景観改善や魅力向上を図るために廃屋撤去を行う。</t>
  </si>
  <si>
    <t>国立公園課
自然環境整備課</t>
  </si>
  <si>
    <t>世界遺産保全管理拠点施設等整備費</t>
    <phoneticPr fontId="14"/>
  </si>
  <si>
    <t>IUCN勧告を踏まえ適切な保護管理及び利用者対応のための普及啓発体制を整えるとともに、遺産地域利用のレクチャーを行う拠点、多人数の観光客も遺産価値を享受できるＶＲ等を活用した展示施設を体験できる場として、世界遺産センターの整備を行う。</t>
  </si>
  <si>
    <t>自然環境計画課</t>
  </si>
  <si>
    <t>野生生物保護センター等整備費</t>
    <rPh sb="0" eb="2">
      <t>ヤセイ</t>
    </rPh>
    <rPh sb="2" eb="4">
      <t>セイブツ</t>
    </rPh>
    <rPh sb="4" eb="6">
      <t>ホゴ</t>
    </rPh>
    <rPh sb="10" eb="11">
      <t>ナド</t>
    </rPh>
    <rPh sb="11" eb="13">
      <t>セイビ</t>
    </rPh>
    <rPh sb="13" eb="14">
      <t>ヒ</t>
    </rPh>
    <phoneticPr fontId="14"/>
  </si>
  <si>
    <t>ラムサール条約登録湿地において、保全及び賢明な利用の推進を図るための拠点施設として水鳥・湿地センターを整備する。</t>
  </si>
  <si>
    <t>野生生物課希少種保全推進室</t>
  </si>
  <si>
    <t>国立環境研究所中央監視制御システム刷新省エネ化整備工事</t>
    <phoneticPr fontId="14"/>
  </si>
  <si>
    <t>国立環境研究所の温湿度管理を行う中央監視制御システムは老朽化による故障頻発、保守部品の供給終了による修理困難な状況であり、研究資試料の喪失や研究成果への支障、研究活動の中断のリスクが高いため、緊急整備を行い環境科学研究の一層の推進を図る。</t>
    <phoneticPr fontId="14"/>
  </si>
  <si>
    <t>大臣官房総合環境政策統括官グループ</t>
    <phoneticPr fontId="14"/>
  </si>
  <si>
    <t>総合政策課環境研究技術室</t>
  </si>
  <si>
    <t>近年の気候変動による災害激甚化へ対応するため、国立公園等の施設の防災機能の強化や自然が有する防災機能を活かした適応策を進め、気象災害による被害の軽減を図る。</t>
  </si>
  <si>
    <t>自然環境整備課、総務課国民公園室、国立公園課、自然環境計画課、野生生物課</t>
  </si>
  <si>
    <t>自然公園等事業費（自治体経由）</t>
    <rPh sb="9" eb="12">
      <t>ジチタイ</t>
    </rPh>
    <rPh sb="12" eb="14">
      <t>ケイユ</t>
    </rPh>
    <phoneticPr fontId="14"/>
  </si>
  <si>
    <t>自然公園等事業費（直轄型）</t>
    <rPh sb="9" eb="11">
      <t>チョッカツ</t>
    </rPh>
    <rPh sb="11" eb="12">
      <t>ガタ</t>
    </rPh>
    <phoneticPr fontId="14"/>
  </si>
  <si>
    <t>指定管理鳥獣捕獲等事業費</t>
  </si>
  <si>
    <t>ニホンジカ及びイノシシの半減目標の達成及び豚熱ウイルスの拡散防止に向けてなお一層の捕獲を行う必要があることから、都道府県等が行う指定管理鳥獣の捕獲等の取組の一部又は全部について、交付金により支援する。</t>
  </si>
  <si>
    <t>野生生物課鳥獣保護管理室</t>
  </si>
  <si>
    <t>一般廃棄物処理施設の整備</t>
    <rPh sb="0" eb="2">
      <t>イッパン</t>
    </rPh>
    <rPh sb="2" eb="5">
      <t>ハイキブツ</t>
    </rPh>
    <rPh sb="5" eb="7">
      <t>ショリ</t>
    </rPh>
    <rPh sb="7" eb="9">
      <t>シセツ</t>
    </rPh>
    <rPh sb="10" eb="12">
      <t>セイビ</t>
    </rPh>
    <phoneticPr fontId="14"/>
  </si>
  <si>
    <t>市町村等が行う一般廃棄物処理施設の整備を支援。</t>
    <phoneticPr fontId="14"/>
  </si>
  <si>
    <t>廃棄物適正処理推進課</t>
    <phoneticPr fontId="14"/>
  </si>
  <si>
    <t>災害に強い浄化槽の整備による防災対策の拡充</t>
    <phoneticPr fontId="14"/>
  </si>
  <si>
    <t>市町村等が行う浄化槽の整備を支援。</t>
    <phoneticPr fontId="14"/>
  </si>
  <si>
    <t>浄化槽推進室</t>
    <phoneticPr fontId="14"/>
  </si>
  <si>
    <t>海岸漂着物等地域対策推進事業</t>
    <phoneticPr fontId="14"/>
  </si>
  <si>
    <t>海岸漂着物処理推進法に基づき、地方公共団体等が実施する海洋ごみに関する地域計画の策定、海洋ごみ等の回収・処理、発生抑制対策等の取組に対する補助を行う。</t>
    <phoneticPr fontId="14"/>
  </si>
  <si>
    <t>水・大気環境局</t>
  </si>
  <si>
    <t>水環境課海洋環境室</t>
  </si>
  <si>
    <t>自然環境整備課、総務課国民公園室、野生生物課</t>
  </si>
  <si>
    <t>国立公園等施設利用環境整備事業費
（自治体経由）</t>
    <rPh sb="15" eb="16">
      <t>ヒ</t>
    </rPh>
    <rPh sb="18" eb="21">
      <t>ジチタイ</t>
    </rPh>
    <rPh sb="21" eb="23">
      <t>ケイユ</t>
    </rPh>
    <phoneticPr fontId="16"/>
  </si>
  <si>
    <t>国立公園等施設利用環境整備事業費
（直轄型）</t>
    <rPh sb="15" eb="16">
      <t>ヒ</t>
    </rPh>
    <rPh sb="18" eb="20">
      <t>チョッカツ</t>
    </rPh>
    <rPh sb="20" eb="21">
      <t>ガタ</t>
    </rPh>
    <phoneticPr fontId="16"/>
  </si>
  <si>
    <t>原子力艦環境放射能モニタリング設備・資機材更新加速化事業</t>
    <phoneticPr fontId="16"/>
  </si>
  <si>
    <t>近年、激甚化する災害の発生やそれに伴う商用電源の途絶に備えるために、米国海軍原子力艦寄港時の放射性物質漏洩を確実に監視するためのモニタリング資機材の更新、電源の多重化に関する対策を実施する。</t>
    <phoneticPr fontId="14"/>
  </si>
  <si>
    <t>監視情報課放射線環境対策室</t>
    <rPh sb="0" eb="2">
      <t>カンシ</t>
    </rPh>
    <rPh sb="2" eb="5">
      <t>ジョウホウカ</t>
    </rPh>
    <rPh sb="5" eb="8">
      <t>ホウシャセン</t>
    </rPh>
    <rPh sb="8" eb="10">
      <t>カンキョウ</t>
    </rPh>
    <rPh sb="10" eb="13">
      <t>タイサクシツボウゴキカクカホショウソチシツ</t>
    </rPh>
    <phoneticPr fontId="14"/>
  </si>
  <si>
    <t>災害等廃棄物処理事業費補助金</t>
  </si>
  <si>
    <t>市町村等が災害（暴風、豪雨、洪水、高潮、津波その他の異常な天然現象により生ずる災害）のために実施した廃棄物の収集・運搬及び処分に係る事業に要する費用に対して補助を行うもの。</t>
    <rPh sb="3" eb="4">
      <t>トウ</t>
    </rPh>
    <phoneticPr fontId="14"/>
  </si>
  <si>
    <t>廃棄物処理施設災害復旧事業費補助</t>
    <rPh sb="14" eb="16">
      <t>ホジョ</t>
    </rPh>
    <phoneticPr fontId="14"/>
  </si>
  <si>
    <t>地方公共団体等が行う、災害により被害を受けた廃棄物処理施設の災害復旧事業に要する費用に対して補助を行うもの。</t>
    <phoneticPr fontId="14"/>
  </si>
  <si>
    <t>有機ヒ素化合物緊急対策事業</t>
    <phoneticPr fontId="16"/>
  </si>
  <si>
    <t>旧軍毒ガス弾等による被害を未然に防止するため、神奈川県平塚市で発見された有機ヒ素化合物による汚染土壌等の掘削処理等を行うもの。</t>
  </si>
  <si>
    <t>環境保健部</t>
  </si>
  <si>
    <t>環境安全課環境リスク評価室</t>
  </si>
  <si>
    <t>課題対応型産業廃棄物処理施設運用支援事業</t>
    <phoneticPr fontId="16"/>
  </si>
  <si>
    <t>廃棄物処理センター等が行う産業廃棄物最終処分場（管理型）の施設整備を支援。</t>
  </si>
  <si>
    <t>廃棄物規制課</t>
    <rPh sb="0" eb="3">
      <t>ハイキブツ</t>
    </rPh>
    <rPh sb="3" eb="6">
      <t>キセイカ</t>
    </rPh>
    <phoneticPr fontId="14"/>
  </si>
  <si>
    <t>子どもの健康と環境に関する全国調査（エコチル調査）の化学物質分析加速化事業</t>
    <phoneticPr fontId="16"/>
  </si>
  <si>
    <t>エコチル調査の参加者の協力のもと、子どもの発育への影響が懸念されているアクリルアミド、小児のたばこ煙ばく露マーカー等に関する健康影響に関する生体試料の化学分析を加速化し、化学物質による子どもの健康への影響の解明を進める。</t>
    <phoneticPr fontId="14"/>
  </si>
  <si>
    <t>民間企業等による再エネ主力化・レジリエンス強化促進事業</t>
    <phoneticPr fontId="14"/>
  </si>
  <si>
    <t>民間事業者が行う自家消費型の太陽光発電等の価格低減促進や新たな手法による再エネ導入・価格低減促進事業等を支援。</t>
    <rPh sb="50" eb="51">
      <t>トウ</t>
    </rPh>
    <phoneticPr fontId="14"/>
  </si>
  <si>
    <t>地球環境局</t>
  </si>
  <si>
    <t>建築物等の脱炭素化・レジリエンス強化のための高機能換気設備導入・ＺＥＢ化支援事業</t>
    <phoneticPr fontId="14"/>
  </si>
  <si>
    <t>地方公共団体、民間事業者等が行う災害発生時に活動拠点となる公共性の高い業務用施設のレジリエンス強化型ZEB化等を支援。</t>
    <rPh sb="0" eb="2">
      <t>チホウ</t>
    </rPh>
    <rPh sb="2" eb="4">
      <t>コウキョウ</t>
    </rPh>
    <rPh sb="4" eb="6">
      <t>ダンタイ</t>
    </rPh>
    <rPh sb="12" eb="13">
      <t>トウ</t>
    </rPh>
    <phoneticPr fontId="14"/>
  </si>
  <si>
    <t>地域脱炭素移行・再エネ推進交付金</t>
    <phoneticPr fontId="14"/>
  </si>
  <si>
    <t>「地域脱炭素ロードマップ」（令和３年６月９日第３回国・地方脱炭素実現会議決定）に基づき、少なくとも100か所の脱炭素先行地域にて行われる、地域特性等に応じた先行的な脱炭素の取組について支援するとともに、全国で実施される重点施策について支援する。</t>
    <phoneticPr fontId="14"/>
  </si>
  <si>
    <t>大臣官房地域脱炭素推進審議官グループ</t>
    <rPh sb="4" eb="6">
      <t>チイキ</t>
    </rPh>
    <phoneticPr fontId="14"/>
  </si>
  <si>
    <t>地域脱炭素事業推進課</t>
  </si>
  <si>
    <t>中小企業等が行うCO2削減目標・計画策定やCO2削減量に応じた省CO2型設備更新等を支援。</t>
  </si>
  <si>
    <t>工場・事業場における先導的な脱炭素化取組推進事業（民間団体経由）</t>
    <rPh sb="25" eb="27">
      <t>ミンカン</t>
    </rPh>
    <rPh sb="27" eb="29">
      <t>ダンタイ</t>
    </rPh>
    <rPh sb="29" eb="31">
      <t>ケイユ</t>
    </rPh>
    <phoneticPr fontId="14"/>
  </si>
  <si>
    <t>工場・事業場における先導的な脱炭素化取組推進事業（直轄型）</t>
    <rPh sb="25" eb="27">
      <t>チョッカツ</t>
    </rPh>
    <rPh sb="27" eb="28">
      <t>ガタ</t>
    </rPh>
    <phoneticPr fontId="14"/>
  </si>
  <si>
    <t>補助事業の運営に必要なCO2排出量の正確性を担保するため、CO2排出量の算定・検証等を行う。</t>
    <phoneticPr fontId="14"/>
  </si>
  <si>
    <t>プラスチック資源・金属資源等の脱炭素型有効活用設備等導入促進事業</t>
    <phoneticPr fontId="14"/>
  </si>
  <si>
    <t>民間事業者が行うプラスチック資源・金属資源等のリサイクル等有効活用設備、バイオマスプラスチック等製造設備に関して、省CO2型有効活用設備や省CO2型資源循環高度化設備等の導入を支援。</t>
    <phoneticPr fontId="14"/>
  </si>
  <si>
    <t>環境再生・資源循環局</t>
  </si>
  <si>
    <t>総務課リサイクル推進室</t>
  </si>
  <si>
    <t>地域脱炭素実現に向けた再エネの最大限導入のための計画づくり支援事業</t>
    <phoneticPr fontId="14"/>
  </si>
  <si>
    <t>地方公共団体等が行う地域再エネ導入の目標設定・計画策定、合意形成に関する戦略策定、公共施設等への太陽光発電設備等その他の再エネ導入調査、官民連携で行う地域再エネ事業の実施・運営体制構築等に向けた取組を支援。</t>
    <phoneticPr fontId="14"/>
  </si>
  <si>
    <t>地域脱炭素政策調整担当参事官室</t>
  </si>
  <si>
    <t>地域レジリエンス・脱炭素化を同時実現する公共施設への自立・分散型エネルギー設備等導入推進事業</t>
    <phoneticPr fontId="14"/>
  </si>
  <si>
    <t>昨今の災害リスクの増大に対して地域のレジリエンスを強化するとともに、平時の脱炭素化を図るため、公共施設（避難施設・防災拠点等）への再生可能エネルギー設備及び省CO2型設備等の導入を支援。</t>
    <phoneticPr fontId="14"/>
  </si>
  <si>
    <t>大臣官房地域脱炭素推進審議官グループ</t>
  </si>
  <si>
    <t>既存住宅の省エネ・省CO2化のため、断熱リフォームの導入等について支援。</t>
  </si>
  <si>
    <t>既存住宅の断熱リフォーム等加速化事業（直轄型）</t>
    <rPh sb="19" eb="21">
      <t>チョッカツ</t>
    </rPh>
    <rPh sb="21" eb="22">
      <t>ガタ</t>
    </rPh>
    <phoneticPr fontId="14"/>
  </si>
  <si>
    <t>既存住宅の省エネ・省CO2化のため、メディア等を活用して情報発信を行うとともに、断熱リフォーム等の効果を体験・体感できる場・機会を全国で提供する。</t>
  </si>
  <si>
    <t>地球温暖化対策課脱炭素ライフスタイル推進室・地球温暖化対策事業室</t>
    <rPh sb="8" eb="9">
      <t>ダツ</t>
    </rPh>
    <rPh sb="9" eb="11">
      <t>タンソ</t>
    </rPh>
    <rPh sb="18" eb="21">
      <t>スイシンシツ</t>
    </rPh>
    <phoneticPr fontId="14"/>
  </si>
  <si>
    <t>既存住宅の断熱リフォーム等加速化事業（民間団体経由）</t>
    <phoneticPr fontId="14"/>
  </si>
  <si>
    <t>再エネ×電動車の同時導入による脱炭素型カーシェア・防災拠点化促進事業</t>
    <phoneticPr fontId="14"/>
  </si>
  <si>
    <t>民間事業者が行う地域住民向けのカーシェアリングの取組や施設の災害拠点化に係る再生可能エネルギー発電設備、電気自動車、充放電設備等の導入を支援。</t>
    <phoneticPr fontId="14"/>
  </si>
  <si>
    <t>自動車環境対策課</t>
  </si>
  <si>
    <t>放射線監視体制の機能維持に関する強化対策</t>
    <phoneticPr fontId="14"/>
  </si>
  <si>
    <t>近年、頻発化・激甚化する災害の発生に備えるために、放射線監視体制を維持するためのモニタリングポスト等の老朽化した資機材の更新に関する強化対策を実施する。</t>
    <phoneticPr fontId="14"/>
  </si>
  <si>
    <t>近年、激甚化する災害の発生に備えるために、都道府県等が保有する老朽化したモニタリングポスト等、資機材の更新を実施する。</t>
    <phoneticPr fontId="14"/>
  </si>
  <si>
    <t>放射線測定インフラの機能維持に関する強化対策（地方公共団体経由）</t>
    <rPh sb="23" eb="25">
      <t>チホウ</t>
    </rPh>
    <rPh sb="25" eb="27">
      <t>コウキョウ</t>
    </rPh>
    <rPh sb="27" eb="29">
      <t>ダンタイ</t>
    </rPh>
    <phoneticPr fontId="20"/>
  </si>
  <si>
    <t>放射線測定インフラの機能維持に関する強化対策（直轄型）</t>
    <rPh sb="23" eb="25">
      <t>チョッカツ</t>
    </rPh>
    <rPh sb="25" eb="26">
      <t>ガタ</t>
    </rPh>
    <phoneticPr fontId="20"/>
  </si>
  <si>
    <t>国が所有する緊急時モニタリングに係る資機材の更新に関する加速化事業</t>
    <phoneticPr fontId="14"/>
  </si>
  <si>
    <t>監視情報課</t>
    <rPh sb="0" eb="2">
      <t>カンシ</t>
    </rPh>
    <rPh sb="2" eb="5">
      <t>ジョウホウカボウゴキカクカホショウソチシツ</t>
    </rPh>
    <phoneticPr fontId="14"/>
  </si>
  <si>
    <t>大気汚染物質広域監視システムの機能改修事業</t>
    <phoneticPr fontId="14"/>
  </si>
  <si>
    <t>大気汚染の状況を監視するシステムのクラウドへの移行及びISDN回線の更新を行い、継続的に安定したモニタリング体制を構築する。</t>
    <phoneticPr fontId="14"/>
  </si>
  <si>
    <t>大気環境課</t>
  </si>
  <si>
    <t>温室効果ガス観測技術衛星等による排出量検証技術高度化事業</t>
    <rPh sb="0" eb="2">
      <t>オンシツ</t>
    </rPh>
    <rPh sb="2" eb="4">
      <t>コウカ</t>
    </rPh>
    <rPh sb="6" eb="8">
      <t>カンソク</t>
    </rPh>
    <rPh sb="8" eb="10">
      <t>ギジュツ</t>
    </rPh>
    <rPh sb="10" eb="12">
      <t>エイセイ</t>
    </rPh>
    <rPh sb="12" eb="13">
      <t>ナド</t>
    </rPh>
    <rPh sb="16" eb="19">
      <t>ハイシュツリョウ</t>
    </rPh>
    <rPh sb="19" eb="21">
      <t>ケンショウ</t>
    </rPh>
    <rPh sb="21" eb="23">
      <t>ギジュツ</t>
    </rPh>
    <rPh sb="23" eb="26">
      <t>コウドカ</t>
    </rPh>
    <rPh sb="26" eb="28">
      <t>ジギョウ</t>
    </rPh>
    <phoneticPr fontId="14"/>
  </si>
  <si>
    <t>温室効果ガス・水循環観測技術衛星（GOSATーGW）の打上げを目指し、開発等を実施する。</t>
    <rPh sb="27" eb="29">
      <t>ウチア</t>
    </rPh>
    <rPh sb="31" eb="33">
      <t>メザ</t>
    </rPh>
    <phoneticPr fontId="14"/>
  </si>
  <si>
    <t>地球環境局</t>
    <rPh sb="2" eb="4">
      <t>カンキョウ</t>
    </rPh>
    <phoneticPr fontId="14"/>
  </si>
  <si>
    <t>総務課気候変動観測研究戦略室</t>
  </si>
  <si>
    <t>二国間クレジット制度（JCM）資金支援事業（国際メタン排出削減拠出金）</t>
    <phoneticPr fontId="23"/>
  </si>
  <si>
    <t>二国間クレジット制度（JCM）を活用したメタン排出削減技術等の導入を促進する個別プロジェクトの早期支援により、JCMクレジットの早期獲得を行うと同時に、途上国の脱炭素社会への移行等を支援。</t>
    <phoneticPr fontId="14"/>
  </si>
  <si>
    <t>国際脱炭素移行推進・環境インフラ担当参事官室</t>
  </si>
  <si>
    <t>二国間クレジット制度（JCM）資金支援事業</t>
    <phoneticPr fontId="23"/>
  </si>
  <si>
    <t>二国間クレジット制度（JCM）を活用した脱炭素技術等の導入を促進する個別プロジェクトの早期支援により、JCMクレジットの早期獲得を行うと同時に、途上国の脱炭素社会への移行等を支援。</t>
    <phoneticPr fontId="14"/>
  </si>
  <si>
    <t>防衛省</t>
    <rPh sb="0" eb="2">
      <t>ボウエイ</t>
    </rPh>
    <rPh sb="2" eb="3">
      <t>ショウ</t>
    </rPh>
    <phoneticPr fontId="14"/>
  </si>
  <si>
    <t>自衛隊の災害への対処能力の強化等</t>
    <rPh sb="8" eb="10">
      <t>タイショ</t>
    </rPh>
    <rPh sb="10" eb="12">
      <t>ノウリョク</t>
    </rPh>
    <rPh sb="13" eb="15">
      <t>キョウカ</t>
    </rPh>
    <rPh sb="15" eb="16">
      <t>トウ</t>
    </rPh>
    <phoneticPr fontId="16"/>
  </si>
  <si>
    <t>自衛隊の災害への対応能力の向上を加速化しつつ、自衛隊のインフラ基盤の強化や自衛隊員の生活・勤務環境の改善を図る。</t>
    <phoneticPr fontId="16"/>
  </si>
  <si>
    <t>人事院</t>
    <rPh sb="0" eb="3">
      <t>ジンジイン</t>
    </rPh>
    <phoneticPr fontId="14"/>
  </si>
  <si>
    <t>人事院施設費</t>
  </si>
  <si>
    <t>公務員研修所において、設置後相当年数を経過しており、機器の修理対応の保証が既に終了している電話交換機と第１宿泊棟防犯カメラについて、早急に更新工事を行い、安定した研修所業務運営や防犯体制の強化を図るための経費。</t>
    <phoneticPr fontId="14"/>
  </si>
  <si>
    <t>事務総局</t>
    <rPh sb="0" eb="2">
      <t>ジム</t>
    </rPh>
    <rPh sb="2" eb="4">
      <t>ソウキョク</t>
    </rPh>
    <phoneticPr fontId="14"/>
  </si>
  <si>
    <t>会計課</t>
    <rPh sb="0" eb="2">
      <t>カイケイ</t>
    </rPh>
    <rPh sb="2" eb="3">
      <t>カ</t>
    </rPh>
    <phoneticPr fontId="14"/>
  </si>
  <si>
    <t>社会と公務の変化に応じた今後の給与制度の整備に向けた調査研究事業費</t>
  </si>
  <si>
    <t>今後の給与制度の在り方について、広く検討を進めるため、国内の民間企業等の給与制度に関する取組事例などについて業務委託調査を行いつつ、有識者の意見を聴取し、効果的な施策を実施するための基礎資料とする。</t>
    <phoneticPr fontId="14"/>
  </si>
  <si>
    <t>健康管理体制調査研究事業費</t>
  </si>
  <si>
    <t>各府省の健康管理体制の充実を図るべく、各府省における健康管理体制を把握するとともに、先進的な取組を行っている民間企業の現状を調査する。</t>
  </si>
  <si>
    <t>学習管理システム業務委託費</t>
  </si>
  <si>
    <t>一部研修について、eラーニングによる自習の申込、進捗管理、効果測定などを管理するための業務委託を行う。</t>
  </si>
  <si>
    <t>諸外国の公務員年金制度に関する調査経費</t>
  </si>
  <si>
    <t>主要４か国（英米仏独）について、公務員年金制度に関する調査を行い、報告書を作成することを外部委託する。</t>
    <phoneticPr fontId="14"/>
  </si>
  <si>
    <t>情報通信機器を用いたこころの健康相談室の実施に要する経費</t>
  </si>
  <si>
    <t>現在、本院の他、関東、中部、近畿及び中国の各地方事務局にて実施している「こころの健康相談室」のオンライン相談を全国で開設するのに必要な情報機器を購入するための経費。</t>
    <phoneticPr fontId="14"/>
  </si>
  <si>
    <t>人事院施設費</t>
    <rPh sb="0" eb="3">
      <t>ジンジイン</t>
    </rPh>
    <rPh sb="3" eb="6">
      <t>シセツヒ</t>
    </rPh>
    <phoneticPr fontId="23"/>
  </si>
  <si>
    <t>政府実行計画に基づき、人事院におけるLED照明の導入割合を2030年度までに100%とするため、東北事務局及び北海道事務局の照明器具について、LED化更新工事を行う。</t>
    <phoneticPr fontId="14"/>
  </si>
  <si>
    <t>会計検査院</t>
    <rPh sb="0" eb="2">
      <t>カイケイ</t>
    </rPh>
    <rPh sb="2" eb="5">
      <t>ケンサイン</t>
    </rPh>
    <phoneticPr fontId="14"/>
  </si>
  <si>
    <t>会計検査院施設費</t>
    <rPh sb="0" eb="2">
      <t>カイケイ</t>
    </rPh>
    <rPh sb="2" eb="5">
      <t>ケンサイン</t>
    </rPh>
    <rPh sb="5" eb="7">
      <t>シセツ</t>
    </rPh>
    <rPh sb="7" eb="8">
      <t>ヒ</t>
    </rPh>
    <phoneticPr fontId="16"/>
  </si>
  <si>
    <t>中央合同庁舎第7号館の照明設備のLED化工事を行うもの。</t>
    <rPh sb="0" eb="6">
      <t>チュウオウゴウドウチョウシャ</t>
    </rPh>
    <rPh sb="6" eb="7">
      <t>ダイ</t>
    </rPh>
    <rPh sb="8" eb="10">
      <t>ゴウカン</t>
    </rPh>
    <rPh sb="11" eb="15">
      <t>ショウメイセツビ</t>
    </rPh>
    <rPh sb="19" eb="20">
      <t>カ</t>
    </rPh>
    <rPh sb="20" eb="22">
      <t>コウジ</t>
    </rPh>
    <rPh sb="23" eb="24">
      <t>オコナ</t>
    </rPh>
    <phoneticPr fontId="16"/>
  </si>
  <si>
    <t>事務総長官房</t>
    <rPh sb="0" eb="6">
      <t>ジムソウチョウカンボウ</t>
    </rPh>
    <phoneticPr fontId="14"/>
  </si>
  <si>
    <t>会計検査院ネットワークLAN配線敷設工事費</t>
    <rPh sb="20" eb="21">
      <t>ヒ</t>
    </rPh>
    <phoneticPr fontId="16"/>
  </si>
  <si>
    <t>敷設から15年が経過し機能が陳腐化している会計検査院ネットワークシステムの基幹LAN配線をクラウドサービス等の利用拡大等の実現に必要な通信容量等を備えたものに更新するもの。</t>
  </si>
  <si>
    <t>システム監査の実施に向けた課題検討経費</t>
    <rPh sb="4" eb="6">
      <t>カンサ</t>
    </rPh>
    <rPh sb="7" eb="9">
      <t>ジッシ</t>
    </rPh>
    <rPh sb="10" eb="11">
      <t>ム</t>
    </rPh>
    <rPh sb="13" eb="15">
      <t>カダイ</t>
    </rPh>
    <rPh sb="15" eb="17">
      <t>ケントウ</t>
    </rPh>
    <rPh sb="17" eb="19">
      <t>ケイヒ</t>
    </rPh>
    <phoneticPr fontId="16"/>
  </si>
  <si>
    <t>令和5年度に予定されているシステム監査を円滑に実施するため、各種のガイドラインや監査基準に基づき、本院の業務及び整備、運用する情報システムの特性を踏まえたシステム監査規程類を整備するもの。</t>
    <rPh sb="6" eb="8">
      <t>ヨテイ</t>
    </rPh>
    <phoneticPr fontId="16"/>
  </si>
  <si>
    <t>最高裁判所</t>
    <rPh sb="0" eb="2">
      <t>サイコウ</t>
    </rPh>
    <rPh sb="2" eb="4">
      <t>サイバン</t>
    </rPh>
    <rPh sb="4" eb="5">
      <t>ショ</t>
    </rPh>
    <phoneticPr fontId="14"/>
  </si>
  <si>
    <t>裁判手続のデジタル化等</t>
    <rPh sb="10" eb="11">
      <t>トウ</t>
    </rPh>
    <phoneticPr fontId="14"/>
  </si>
  <si>
    <t>適正迅速な裁判を実現するため、裁判手続のデジタル化のための資機材の整備やシステム開発のための要件定義等を実施する。</t>
  </si>
  <si>
    <t>事務総局経理局</t>
    <rPh sb="0" eb="2">
      <t>ジム</t>
    </rPh>
    <rPh sb="2" eb="4">
      <t>ソウキョク</t>
    </rPh>
    <rPh sb="4" eb="6">
      <t>ケイリ</t>
    </rPh>
    <rPh sb="6" eb="7">
      <t>キョク</t>
    </rPh>
    <phoneticPr fontId="14"/>
  </si>
  <si>
    <t>主計課</t>
    <rPh sb="0" eb="2">
      <t>シュケイ</t>
    </rPh>
    <rPh sb="2" eb="3">
      <t>カ</t>
    </rPh>
    <phoneticPr fontId="14"/>
  </si>
  <si>
    <t>裁判所施設の防災・減災対策</t>
    <rPh sb="0" eb="3">
      <t>サイバンショ</t>
    </rPh>
    <rPh sb="3" eb="5">
      <t>シセツ</t>
    </rPh>
    <rPh sb="6" eb="8">
      <t>ボウサイ</t>
    </rPh>
    <rPh sb="9" eb="11">
      <t>ゲンサイ</t>
    </rPh>
    <rPh sb="11" eb="13">
      <t>タイサク</t>
    </rPh>
    <phoneticPr fontId="16"/>
  </si>
  <si>
    <t>裁判所施設の防災・減災対策として、耐震化のための施設整備を行う。</t>
    <phoneticPr fontId="14"/>
  </si>
  <si>
    <t>国立国会図書館</t>
    <rPh sb="0" eb="2">
      <t>コクリツ</t>
    </rPh>
    <rPh sb="2" eb="4">
      <t>コッカイ</t>
    </rPh>
    <rPh sb="4" eb="7">
      <t>トショカン</t>
    </rPh>
    <phoneticPr fontId="14"/>
  </si>
  <si>
    <t>国立国会図書館所蔵の国内刊行図書のデジタル化経費</t>
  </si>
  <si>
    <t>国立国会図書館が所蔵する国内刊行図書のデジタル化を行い、来館せずに利用可能なデジタルコンテンツの拡充等を行う。</t>
    <rPh sb="32" eb="34">
      <t>カノウ</t>
    </rPh>
    <rPh sb="47" eb="48">
      <t>トウ</t>
    </rPh>
    <rPh sb="49" eb="50">
      <t>オコナ</t>
    </rPh>
    <phoneticPr fontId="16"/>
  </si>
  <si>
    <t>総務部</t>
    <rPh sb="0" eb="2">
      <t>ソウム</t>
    </rPh>
    <rPh sb="2" eb="3">
      <t>ブ</t>
    </rPh>
    <phoneticPr fontId="14"/>
  </si>
  <si>
    <t>内閣人事局</t>
    <rPh sb="0" eb="2">
      <t>ナイカク</t>
    </rPh>
    <rPh sb="2" eb="4">
      <t>ジンジ</t>
    </rPh>
    <rPh sb="4" eb="5">
      <t>キョク</t>
    </rPh>
    <phoneticPr fontId="14"/>
  </si>
  <si>
    <t>働き方改革推進・業務見直し担当</t>
    <rPh sb="0" eb="1">
      <t>ハタラ</t>
    </rPh>
    <rPh sb="2" eb="3">
      <t>カタ</t>
    </rPh>
    <rPh sb="3" eb="5">
      <t>カイカク</t>
    </rPh>
    <rPh sb="5" eb="7">
      <t>スイシン</t>
    </rPh>
    <rPh sb="8" eb="10">
      <t>ギョウム</t>
    </rPh>
    <rPh sb="10" eb="12">
      <t>ミナオ</t>
    </rPh>
    <rPh sb="13" eb="15">
      <t>タントウ</t>
    </rPh>
    <phoneticPr fontId="14"/>
  </si>
  <si>
    <t>大阪・関西万博の機運醸成に向けた取組の強化</t>
    <phoneticPr fontId="17"/>
  </si>
  <si>
    <t>大阪・関西万博の成功に向けた政府の「アクションプラン」を推し進めるとともに、万博の全国的な認知度や期待感等を向上させるため、万博を契機とした日本各地の都市の活性化・基盤強化等に向けた調査や企画立案等を行う。</t>
    <phoneticPr fontId="17"/>
  </si>
  <si>
    <t>国際博覧会推進本部事務局</t>
    <rPh sb="0" eb="2">
      <t>コクサイ</t>
    </rPh>
    <rPh sb="2" eb="5">
      <t>ハクランカイ</t>
    </rPh>
    <rPh sb="5" eb="7">
      <t>スイシン</t>
    </rPh>
    <rPh sb="7" eb="9">
      <t>ホンブ</t>
    </rPh>
    <rPh sb="9" eb="12">
      <t>ジムキョク</t>
    </rPh>
    <phoneticPr fontId="14"/>
  </si>
  <si>
    <t>内閣サイバーセキュリティセンター</t>
    <rPh sb="0" eb="2">
      <t>ナイカク</t>
    </rPh>
    <phoneticPr fontId="14"/>
  </si>
  <si>
    <t>基本戦略総括G</t>
    <rPh sb="0" eb="2">
      <t>キホン</t>
    </rPh>
    <rPh sb="2" eb="4">
      <t>センリャク</t>
    </rPh>
    <rPh sb="4" eb="6">
      <t>ソウカツ</t>
    </rPh>
    <phoneticPr fontId="14"/>
  </si>
  <si>
    <t>孤独・孤立対策担当室</t>
    <rPh sb="0" eb="2">
      <t>コドク</t>
    </rPh>
    <rPh sb="3" eb="5">
      <t>コリツ</t>
    </rPh>
    <rPh sb="5" eb="7">
      <t>タイサク</t>
    </rPh>
    <rPh sb="7" eb="9">
      <t>タントウ</t>
    </rPh>
    <rPh sb="9" eb="10">
      <t>シツ</t>
    </rPh>
    <phoneticPr fontId="14"/>
  </si>
  <si>
    <t>孤独・孤立対策官民連携プラットフォームの分科会で、「声を上げやすい・声をかけやすい社会」に向けた取組みの在り方について検討を行い、その検討結果等を踏まえ、孤独・孤立についての理解・意識や機運を社会全体で高めていくため、普及啓発等に取り組む。</t>
    <phoneticPr fontId="14"/>
  </si>
  <si>
    <t>新型コロナウイルス感染症対策普及啓発事業費</t>
    <rPh sb="20" eb="21">
      <t>ヒ</t>
    </rPh>
    <phoneticPr fontId="8"/>
  </si>
  <si>
    <t>新型コロナウイルス感染症対策普及啓発事業として、ホームページの運用、動画やポスターの企画・作成等を行う。また、ホームページやポスターの多言語への翻訳を行う。</t>
    <phoneticPr fontId="14"/>
  </si>
  <si>
    <t>新型コロナウイルス等感染症対策推進室</t>
    <phoneticPr fontId="14"/>
  </si>
  <si>
    <t>総理大臣官邸事務所</t>
    <rPh sb="0" eb="2">
      <t>ソウリ</t>
    </rPh>
    <rPh sb="2" eb="4">
      <t>ダイジン</t>
    </rPh>
    <rPh sb="4" eb="6">
      <t>カンテイ</t>
    </rPh>
    <rPh sb="6" eb="8">
      <t>ジム</t>
    </rPh>
    <rPh sb="8" eb="9">
      <t>ショ</t>
    </rPh>
    <phoneticPr fontId="14"/>
  </si>
  <si>
    <t>営繕担当
会計担当</t>
    <rPh sb="0" eb="2">
      <t>エイゼン</t>
    </rPh>
    <rPh sb="2" eb="4">
      <t>タントウ</t>
    </rPh>
    <rPh sb="5" eb="7">
      <t>カイケイ</t>
    </rPh>
    <rPh sb="7" eb="9">
      <t>タントウ</t>
    </rPh>
    <phoneticPr fontId="14"/>
  </si>
  <si>
    <t>船舶活用医療における民間等との連携強化に係る調査検討業務</t>
    <rPh sb="0" eb="2">
      <t>センパク</t>
    </rPh>
    <rPh sb="2" eb="4">
      <t>カツヨウ</t>
    </rPh>
    <rPh sb="4" eb="6">
      <t>イリョウ</t>
    </rPh>
    <rPh sb="10" eb="12">
      <t>ミンカン</t>
    </rPh>
    <rPh sb="12" eb="13">
      <t>トウ</t>
    </rPh>
    <rPh sb="15" eb="17">
      <t>レンケイ</t>
    </rPh>
    <rPh sb="17" eb="19">
      <t>キョウカ</t>
    </rPh>
    <rPh sb="20" eb="21">
      <t>カカ</t>
    </rPh>
    <rPh sb="22" eb="24">
      <t>チョウサ</t>
    </rPh>
    <rPh sb="24" eb="26">
      <t>ケントウ</t>
    </rPh>
    <rPh sb="26" eb="28">
      <t>ギョウム</t>
    </rPh>
    <phoneticPr fontId="16"/>
  </si>
  <si>
    <t>災害時等における船舶を活用した医療提供体制の整備の推進に関する法律（令和３年法律第79号）の施行に向け、災害医療活動を行うことのできる民間事業者等と連携して対応を行う仕組みを検討・構築するための調査を推進する。</t>
    <phoneticPr fontId="14"/>
  </si>
  <si>
    <t>船舶活用医療推進本部設立準備室</t>
    <rPh sb="0" eb="2">
      <t>センパク</t>
    </rPh>
    <rPh sb="2" eb="4">
      <t>カツヨウ</t>
    </rPh>
    <rPh sb="4" eb="6">
      <t>イリョウ</t>
    </rPh>
    <rPh sb="6" eb="8">
      <t>スイシン</t>
    </rPh>
    <rPh sb="8" eb="10">
      <t>ホンブ</t>
    </rPh>
    <rPh sb="10" eb="12">
      <t>セツリツ</t>
    </rPh>
    <rPh sb="12" eb="15">
      <t>ジュンビシツ</t>
    </rPh>
    <phoneticPr fontId="14"/>
  </si>
  <si>
    <t>国家安全保障局</t>
    <rPh sb="0" eb="2">
      <t>コッカ</t>
    </rPh>
    <rPh sb="2" eb="4">
      <t>アンゼン</t>
    </rPh>
    <rPh sb="4" eb="6">
      <t>ホショウ</t>
    </rPh>
    <rPh sb="6" eb="7">
      <t>キョク</t>
    </rPh>
    <phoneticPr fontId="14"/>
  </si>
  <si>
    <t>総括・調整班</t>
    <rPh sb="0" eb="2">
      <t>ソウカツ</t>
    </rPh>
    <rPh sb="3" eb="5">
      <t>チョウセイ</t>
    </rPh>
    <rPh sb="5" eb="6">
      <t>ハン</t>
    </rPh>
    <phoneticPr fontId="14"/>
  </si>
  <si>
    <t>危機管理強化のための情報収集衛星の開発等経費</t>
    <phoneticPr fontId="14"/>
  </si>
  <si>
    <t>外交・防衛等の安全保障及び大規模災害等への対応のために必要な情報の収集を目的とした情報収集衛星の開発等を行う。</t>
    <phoneticPr fontId="14"/>
  </si>
  <si>
    <t>内閣衛星情報センター</t>
    <rPh sb="0" eb="6">
      <t>ナイカクエイセイジョウホウ</t>
    </rPh>
    <phoneticPr fontId="14"/>
  </si>
  <si>
    <t>刻々と変化するコロナの感染状況を踏まえた対策を講じることができるよう、感染状況の分析に必須となるデータを取得し、その分析やシミュレーションを行う。また、分析結果や我が国のコロナの状況・データを可視化し、国民に対して分かりやすく発信する。</t>
    <phoneticPr fontId="14"/>
  </si>
  <si>
    <t>官邸の危機管理機能の強化</t>
    <rPh sb="0" eb="2">
      <t>カンテイ</t>
    </rPh>
    <rPh sb="3" eb="5">
      <t>キキ</t>
    </rPh>
    <rPh sb="5" eb="7">
      <t>カンリ</t>
    </rPh>
    <rPh sb="7" eb="9">
      <t>キノウ</t>
    </rPh>
    <rPh sb="10" eb="12">
      <t>キョウカ</t>
    </rPh>
    <phoneticPr fontId="39"/>
  </si>
  <si>
    <t>政府の緊急事態への対処及び危機管理体制を強化するため、官邸危機管理センターの機能強化に必要なシステムの改修等を行う。また、武力攻撃災害における避難施設に関する調査・検討を行う。</t>
    <phoneticPr fontId="14"/>
  </si>
  <si>
    <t>事態対処・危機管理担当</t>
  </si>
  <si>
    <t>総括</t>
    <rPh sb="0" eb="2">
      <t>ソウカツ</t>
    </rPh>
    <phoneticPr fontId="14"/>
  </si>
  <si>
    <t>副長官補室（内政・外政）</t>
    <rPh sb="0" eb="3">
      <t>フクチョウカン</t>
    </rPh>
    <rPh sb="3" eb="4">
      <t>ホ</t>
    </rPh>
    <rPh sb="4" eb="5">
      <t>シツ</t>
    </rPh>
    <rPh sb="6" eb="8">
      <t>ナイセイ</t>
    </rPh>
    <rPh sb="9" eb="11">
      <t>ガイセイ</t>
    </rPh>
    <phoneticPr fontId="14"/>
  </si>
  <si>
    <t>行政改革推進本部事務局</t>
    <rPh sb="0" eb="2">
      <t>ギョウセイ</t>
    </rPh>
    <rPh sb="2" eb="4">
      <t>カイカク</t>
    </rPh>
    <rPh sb="4" eb="6">
      <t>スイシン</t>
    </rPh>
    <rPh sb="6" eb="8">
      <t>ホンブ</t>
    </rPh>
    <rPh sb="8" eb="11">
      <t>ジムキョク</t>
    </rPh>
    <phoneticPr fontId="14"/>
  </si>
  <si>
    <t>勤務時間管理システムについて、システム未導入府省等への導入支援を行う。また、その際、制度変更に伴う所要のシステム改修を行う。</t>
    <phoneticPr fontId="14"/>
  </si>
  <si>
    <t>調整係</t>
    <rPh sb="0" eb="2">
      <t>チョウセイ</t>
    </rPh>
    <rPh sb="2" eb="3">
      <t>カカリ</t>
    </rPh>
    <phoneticPr fontId="14"/>
  </si>
  <si>
    <t>ＮＩＳＣにおけるサイバーセキュリティ対策強化経費（サイバーセキュリティ対策の強化）サイバーセキュリティ対策の強化（情報システムの運用等））</t>
    <phoneticPr fontId="14"/>
  </si>
  <si>
    <t>骨太の方針に基づき、デジタル化の進展に合わせたサイバーセキュリティ対策への対応のために情報の収集及び分析その他の調査に必要な経費（デジタル庁一括計上経費）</t>
    <rPh sb="69" eb="76">
      <t>チョウイッカツケイジョウケイヒ</t>
    </rPh>
    <phoneticPr fontId="20"/>
  </si>
  <si>
    <t>総合政策担当</t>
    <rPh sb="0" eb="2">
      <t>ソウゴウ</t>
    </rPh>
    <rPh sb="2" eb="4">
      <t>セイサク</t>
    </rPh>
    <rPh sb="4" eb="6">
      <t>タントウ</t>
    </rPh>
    <phoneticPr fontId="14"/>
  </si>
  <si>
    <t>デジタル庁</t>
    <rPh sb="4" eb="5">
      <t>チョウ</t>
    </rPh>
    <phoneticPr fontId="14"/>
  </si>
  <si>
    <t>データ信頼性確保環境構築事業費</t>
    <rPh sb="3" eb="5">
      <t>シンライ</t>
    </rPh>
    <rPh sb="5" eb="6">
      <t>セイ</t>
    </rPh>
    <rPh sb="6" eb="8">
      <t>カクホ</t>
    </rPh>
    <rPh sb="8" eb="10">
      <t>カンキョウ</t>
    </rPh>
    <rPh sb="10" eb="12">
      <t>コウチク</t>
    </rPh>
    <rPh sb="12" eb="14">
      <t>ジギョウ</t>
    </rPh>
    <phoneticPr fontId="16"/>
  </si>
  <si>
    <t>DFFT実現に向け、信頼性の高いデータ利活用環境（Trusted Web）を具現化するため、ユースケースの開発実証支援等を行う。</t>
    <rPh sb="57" eb="59">
      <t>シエン</t>
    </rPh>
    <phoneticPr fontId="13"/>
  </si>
  <si>
    <t>マイナンバーカードの海外継続利用の実現に向けたシステム改修等経費（マイナンバーカード関係システム事業費補助金）</t>
    <phoneticPr fontId="14"/>
  </si>
  <si>
    <t>「デジタル社会の実現に向けた重点計画」に基づき、在外公館でのマイナンバーカードの交付等の検討に必要となるJ-LISのシステム改修に必要となる経費の補助を行う事業。</t>
    <phoneticPr fontId="14"/>
  </si>
  <si>
    <t>デジタル庁</t>
    <phoneticPr fontId="14"/>
  </si>
  <si>
    <t>マイナンバーカードの行政手続及び民間サービス双方における国民の利用シーンの更なる抜本的改善を図り、国民の利便性向上等を図るため、調査研究、システム改修等を実施するもの。</t>
    <rPh sb="57" eb="58">
      <t>トウ</t>
    </rPh>
    <phoneticPr fontId="38"/>
  </si>
  <si>
    <t>マイナポータルのデジタル基盤の改修等事業費</t>
    <rPh sb="20" eb="21">
      <t>ヒ</t>
    </rPh>
    <phoneticPr fontId="17"/>
  </si>
  <si>
    <t>国民向けの一元的な申請受付サービスであるマイナポータルについて、一層の利便性向上を図るための各府省庁等との連携基盤強化といった、抜本的な機能強化改修を行う事業</t>
    <phoneticPr fontId="14"/>
  </si>
  <si>
    <t>ガバメントクラウドへの移行加速支援等事業費</t>
    <rPh sb="11" eb="13">
      <t>イコウ</t>
    </rPh>
    <rPh sb="13" eb="15">
      <t>カソク</t>
    </rPh>
    <rPh sb="15" eb="17">
      <t>シエン</t>
    </rPh>
    <rPh sb="17" eb="18">
      <t>トウ</t>
    </rPh>
    <rPh sb="18" eb="21">
      <t>ジギョウヒ</t>
    </rPh>
    <phoneticPr fontId="16"/>
  </si>
  <si>
    <t>国・地方公共団体等の情報システムについて、業務見直し（BPR）の徹底を前提に、専門人材の派遣等を行うことにより、国・地方公共団体等におけるガバメントクラウドへの移行・積極活用に係る検討等を支援する事業。</t>
    <rPh sb="46" eb="47">
      <t>トウ</t>
    </rPh>
    <rPh sb="48" eb="49">
      <t>オコナ</t>
    </rPh>
    <rPh sb="92" eb="93">
      <t>トウ</t>
    </rPh>
    <rPh sb="98" eb="100">
      <t>ジギョウ</t>
    </rPh>
    <phoneticPr fontId="13"/>
  </si>
  <si>
    <t>行政サービスアーキテクチャの設計・実装経費</t>
    <phoneticPr fontId="14"/>
  </si>
  <si>
    <t>重点計画に掲げた「スマートフォンで60秒で手続が完結」等を実現し、行政サービスに係る国民の利便性を向上するために必要な基盤を構築するため、システムの調査研究や開発を実施する事業。</t>
    <rPh sb="86" eb="88">
      <t>ジギョウ</t>
    </rPh>
    <phoneticPr fontId="13"/>
  </si>
  <si>
    <t>補助金申請システムの機能改修及び内製化に要する経費</t>
    <rPh sb="0" eb="3">
      <t>ホジョキン</t>
    </rPh>
    <rPh sb="3" eb="5">
      <t>シンセイ</t>
    </rPh>
    <rPh sb="10" eb="12">
      <t>キノウ</t>
    </rPh>
    <rPh sb="12" eb="14">
      <t>カイシュウ</t>
    </rPh>
    <rPh sb="14" eb="15">
      <t>オヨ</t>
    </rPh>
    <rPh sb="16" eb="18">
      <t>ナイセイ</t>
    </rPh>
    <rPh sb="18" eb="19">
      <t>カ</t>
    </rPh>
    <rPh sb="20" eb="21">
      <t>ヨウ</t>
    </rPh>
    <rPh sb="23" eb="25">
      <t>ケイヒ</t>
    </rPh>
    <phoneticPr fontId="16"/>
  </si>
  <si>
    <t>補助金申請システム（Jグランツ）について、利用者の利便性向上やサービスイン短縮を主眼に、機能改修及び一部内製化を前倒して実施する事業。</t>
    <rPh sb="56" eb="58">
      <t>マエダオ</t>
    </rPh>
    <rPh sb="64" eb="66">
      <t>ジギョウ</t>
    </rPh>
    <phoneticPr fontId="13"/>
  </si>
  <si>
    <t>法人共通認証基盤（GビズID）の機能改修に要する経費</t>
    <rPh sb="21" eb="22">
      <t>ヨウ</t>
    </rPh>
    <rPh sb="24" eb="26">
      <t>ケイヒ</t>
    </rPh>
    <phoneticPr fontId="14"/>
  </si>
  <si>
    <t>法人共通認証基盤（GビズID）について、ID発行の効率化や利用者の利便性向上を図るために、機能改修を実施する事業。</t>
    <rPh sb="54" eb="56">
      <t>ジギョウ</t>
    </rPh>
    <phoneticPr fontId="14"/>
  </si>
  <si>
    <t>法人データ連携基盤（Gビズコネクト）の機能改修に要する経費</t>
    <rPh sb="24" eb="25">
      <t>ヨウ</t>
    </rPh>
    <rPh sb="27" eb="29">
      <t>ケイヒ</t>
    </rPh>
    <phoneticPr fontId="14"/>
  </si>
  <si>
    <t>法人データ連携基盤（Gビズコネクト）について、ワンスオンリーに資するデータ標準の普及・社会実装を図るために、機能改修を実施する事業。</t>
    <rPh sb="63" eb="65">
      <t>ジギョウ</t>
    </rPh>
    <phoneticPr fontId="14"/>
  </si>
  <si>
    <t>政府共通ネットワークについて、回線帯域が切迫している利用機関の回線帯域の増速等を実施し、引き続き利用機関に対して安定したネットワーク基盤を提供するために必要な整備を前倒して実施する事業。</t>
    <rPh sb="38" eb="39">
      <t>トウ</t>
    </rPh>
    <rPh sb="82" eb="84">
      <t>マエダオ</t>
    </rPh>
    <rPh sb="90" eb="92">
      <t>ジギョウ</t>
    </rPh>
    <phoneticPr fontId="13"/>
  </si>
  <si>
    <t>インシデント等対応支援について、レジリエンスを向上させたセキュリティ対応態勢を高度化するための整備を前倒して実施する事業。</t>
    <rPh sb="47" eb="49">
      <t>セイビ</t>
    </rPh>
    <rPh sb="50" eb="52">
      <t>マエダオ</t>
    </rPh>
    <rPh sb="54" eb="56">
      <t>ジッシ</t>
    </rPh>
    <rPh sb="58" eb="60">
      <t>ジギョウ</t>
    </rPh>
    <phoneticPr fontId="13"/>
  </si>
  <si>
    <t>準公共分野におけるマイナンバーカード利活用推進事業費</t>
    <rPh sb="25" eb="26">
      <t>ヒ</t>
    </rPh>
    <phoneticPr fontId="17"/>
  </si>
  <si>
    <t>国と民間が共同して支える準公共分野において、社会経済の発展並びにマイナンバーカードの更なる普及・利活用の促進を図るため、医療等の各分野での調査研究等に基づく実証事業を実施する。</t>
    <rPh sb="73" eb="74">
      <t>トウ</t>
    </rPh>
    <phoneticPr fontId="38"/>
  </si>
  <si>
    <t>Well-Being指標の分析のためのツール、ウェブサイト等及び生活用データ連携基盤システムのメンテナンスに係る整備等を前倒して実施する事業。</t>
    <rPh sb="30" eb="31">
      <t>オヨ</t>
    </rPh>
    <rPh sb="47" eb="49">
      <t>セイビ</t>
    </rPh>
    <rPh sb="49" eb="50">
      <t>トウ</t>
    </rPh>
    <rPh sb="51" eb="53">
      <t>マエダオ</t>
    </rPh>
    <rPh sb="55" eb="57">
      <t>ジッシ</t>
    </rPh>
    <rPh sb="59" eb="61">
      <t>ジギョウ</t>
    </rPh>
    <phoneticPr fontId="13"/>
  </si>
  <si>
    <t>各府省LAN統合に向けたガバメントソリューションサービスの整備加速化事業費</t>
    <rPh sb="36" eb="37">
      <t>ヒ</t>
    </rPh>
    <phoneticPr fontId="16"/>
  </si>
  <si>
    <t>デジタル連携基盤構築事業費</t>
    <rPh sb="12" eb="13">
      <t>ヒ</t>
    </rPh>
    <phoneticPr fontId="16"/>
  </si>
  <si>
    <t>「7日間でサービス立ち上げ」といったトータルデザインの姿を、令和7年度までに実装できるよう、データ連携にかかるインフラ整備（いわゆる「公共サービスメッシュ」）の整備に向けた実証・プロトタイプ構築を前倒して実施する事業。</t>
    <rPh sb="34" eb="35">
      <t>ド</t>
    </rPh>
    <rPh sb="98" eb="100">
      <t>マエダオ</t>
    </rPh>
    <rPh sb="106" eb="108">
      <t>ジギョウ</t>
    </rPh>
    <phoneticPr fontId="13"/>
  </si>
  <si>
    <t>準公共分野デジタル化推進費</t>
    <phoneticPr fontId="14"/>
  </si>
  <si>
    <t>ユーザに個別化したサービスを提供するため、教育分野における教育データ連携実証の拡充をはじめ、防災、こどもの各分野におけるデジタル化、データ連携、実証等を行う。</t>
    <phoneticPr fontId="14"/>
  </si>
  <si>
    <t>法令データの正確性・信頼性とユーザの利便性を高めるため同データ改修を前倒して行うもとともに、法令等のデジタル正本（最新版の公式法令データベース）が常に参照できる環境の早期実現を目指し法制事務のデジタル化を進めるための基礎的な調査研究を前倒して実施する事業。</t>
    <rPh sb="27" eb="28">
      <t>ドウ</t>
    </rPh>
    <rPh sb="34" eb="36">
      <t>マエダオ</t>
    </rPh>
    <rPh sb="117" eb="119">
      <t>マエダオ</t>
    </rPh>
    <rPh sb="125" eb="127">
      <t>ジギョウ</t>
    </rPh>
    <phoneticPr fontId="13"/>
  </si>
  <si>
    <t>人事・給与関係業務情報システムの改修等経費</t>
    <rPh sb="0" eb="2">
      <t>ジンジ</t>
    </rPh>
    <rPh sb="3" eb="5">
      <t>キュウヨ</t>
    </rPh>
    <rPh sb="5" eb="7">
      <t>カンケイ</t>
    </rPh>
    <rPh sb="7" eb="9">
      <t>ギョウム</t>
    </rPh>
    <rPh sb="9" eb="11">
      <t>ジョウホウ</t>
    </rPh>
    <rPh sb="16" eb="18">
      <t>カイシュウ</t>
    </rPh>
    <rPh sb="18" eb="19">
      <t>トウ</t>
    </rPh>
    <rPh sb="19" eb="21">
      <t>ケイヒ</t>
    </rPh>
    <phoneticPr fontId="16"/>
  </si>
  <si>
    <t>人事・給与に関係する手続の届出申請機能について、同機能の利便性を向上させ、以って効率的な行政事務を実現するために、UI/UXの改善に向けた調査研究を行うとともに、女性活躍推進法に関する制度改正に伴う賃金格差把握のための機能追加等といった整備改修を行う事業。</t>
    <rPh sb="10" eb="12">
      <t>テツヅ</t>
    </rPh>
    <rPh sb="13" eb="14">
      <t>トド</t>
    </rPh>
    <rPh sb="14" eb="19">
      <t>デシンセイキノウ</t>
    </rPh>
    <rPh sb="24" eb="27">
      <t>ドウキノウ</t>
    </rPh>
    <rPh sb="37" eb="38">
      <t>モ</t>
    </rPh>
    <rPh sb="40" eb="43">
      <t>コウリツテキ</t>
    </rPh>
    <rPh sb="44" eb="48">
      <t>ギョウセイジム</t>
    </rPh>
    <rPh sb="49" eb="51">
      <t>ジツゲン</t>
    </rPh>
    <rPh sb="63" eb="65">
      <t>カイゼン</t>
    </rPh>
    <rPh sb="66" eb="67">
      <t>ム</t>
    </rPh>
    <rPh sb="69" eb="73">
      <t>チョウサケンキュウ</t>
    </rPh>
    <rPh sb="74" eb="75">
      <t>オコナ</t>
    </rPh>
    <rPh sb="81" eb="88">
      <t>ジョセイカツヤクスイシンホウ</t>
    </rPh>
    <rPh sb="89" eb="90">
      <t>カン</t>
    </rPh>
    <rPh sb="92" eb="96">
      <t>セイドカイセイ</t>
    </rPh>
    <rPh sb="97" eb="98">
      <t>トモナ</t>
    </rPh>
    <rPh sb="101" eb="103">
      <t>カクサ</t>
    </rPh>
    <rPh sb="109" eb="113">
      <t>キノウツイカ</t>
    </rPh>
    <rPh sb="113" eb="114">
      <t>トウ</t>
    </rPh>
    <rPh sb="118" eb="120">
      <t>セイビ</t>
    </rPh>
    <rPh sb="120" eb="122">
      <t>カイシュウ</t>
    </rPh>
    <rPh sb="123" eb="124">
      <t>オコナ</t>
    </rPh>
    <phoneticPr fontId="13"/>
  </si>
  <si>
    <t>職員認証サービス(GIMA)の更改事業費</t>
    <rPh sb="17" eb="19">
      <t>ジギョウ</t>
    </rPh>
    <rPh sb="19" eb="20">
      <t>ヒ</t>
    </rPh>
    <phoneticPr fontId="16"/>
  </si>
  <si>
    <t>令和5年度末の次期GIMAの運用開始に向け、第二期政府共通プラットフォーム移行後の安定的な運用を実現するため、設計開発に係る工程のうち、基盤の移行等に係る作業工程を前倒して行う事業。</t>
    <rPh sb="0" eb="2">
      <t>レイワ</t>
    </rPh>
    <rPh sb="3" eb="6">
      <t>ネンドマツ</t>
    </rPh>
    <rPh sb="7" eb="9">
      <t>ジキ</t>
    </rPh>
    <rPh sb="14" eb="16">
      <t>ウンヨウ</t>
    </rPh>
    <rPh sb="16" eb="18">
      <t>カイシ</t>
    </rPh>
    <rPh sb="19" eb="20">
      <t>ム</t>
    </rPh>
    <rPh sb="22" eb="23">
      <t>ダイ</t>
    </rPh>
    <rPh sb="23" eb="24">
      <t>ニ</t>
    </rPh>
    <rPh sb="24" eb="25">
      <t>キ</t>
    </rPh>
    <rPh sb="25" eb="27">
      <t>セイフ</t>
    </rPh>
    <rPh sb="27" eb="29">
      <t>キョウツウ</t>
    </rPh>
    <rPh sb="37" eb="39">
      <t>イコウ</t>
    </rPh>
    <rPh sb="39" eb="40">
      <t>ゴ</t>
    </rPh>
    <rPh sb="41" eb="43">
      <t>アンテイ</t>
    </rPh>
    <rPh sb="43" eb="44">
      <t>テキ</t>
    </rPh>
    <rPh sb="45" eb="47">
      <t>ウンヨウ</t>
    </rPh>
    <rPh sb="48" eb="50">
      <t>ジツゲン</t>
    </rPh>
    <rPh sb="55" eb="57">
      <t>セッケイ</t>
    </rPh>
    <rPh sb="57" eb="59">
      <t>カイハツ</t>
    </rPh>
    <rPh sb="60" eb="61">
      <t>カカ</t>
    </rPh>
    <rPh sb="62" eb="64">
      <t>コウテイ</t>
    </rPh>
    <rPh sb="68" eb="70">
      <t>キバン</t>
    </rPh>
    <rPh sb="71" eb="73">
      <t>イコウ</t>
    </rPh>
    <rPh sb="73" eb="74">
      <t>トウ</t>
    </rPh>
    <rPh sb="75" eb="76">
      <t>カカ</t>
    </rPh>
    <rPh sb="77" eb="79">
      <t>サギョウ</t>
    </rPh>
    <rPh sb="79" eb="81">
      <t>コウテイ</t>
    </rPh>
    <rPh sb="82" eb="84">
      <t>マエダオ</t>
    </rPh>
    <rPh sb="86" eb="87">
      <t>オコナ</t>
    </rPh>
    <rPh sb="88" eb="90">
      <t>ジギョウ</t>
    </rPh>
    <phoneticPr fontId="13"/>
  </si>
  <si>
    <t>ベース・レジストリシステムの本格運用に向けた機能拡張事業費</t>
    <rPh sb="28" eb="29">
      <t>ヒ</t>
    </rPh>
    <phoneticPr fontId="16"/>
  </si>
  <si>
    <t>ベース・レジストリシステムについて、国、自治体システムへの早期実装を促進するために機能拡張を前倒して実施するもの。</t>
    <rPh sb="46" eb="48">
      <t>マエダオ</t>
    </rPh>
    <phoneticPr fontId="13"/>
  </si>
  <si>
    <t>デジタル庁の組織DXを加速・横展開するための環境整備費</t>
    <rPh sb="4" eb="5">
      <t>チョウ</t>
    </rPh>
    <rPh sb="6" eb="8">
      <t>ソシキ</t>
    </rPh>
    <rPh sb="11" eb="13">
      <t>カソク</t>
    </rPh>
    <rPh sb="14" eb="15">
      <t>ヨコ</t>
    </rPh>
    <rPh sb="15" eb="17">
      <t>テンカイ</t>
    </rPh>
    <rPh sb="22" eb="24">
      <t>カンキョウ</t>
    </rPh>
    <rPh sb="24" eb="26">
      <t>セイビ</t>
    </rPh>
    <phoneticPr fontId="20"/>
  </si>
  <si>
    <t>政府共通ウェブサイト機能等の拡充事業費</t>
    <phoneticPr fontId="14"/>
  </si>
  <si>
    <t>政府共通ウェブサイトの一部機能等を先行して拡充する事業。
・収集した意見の分析及び分析に係るダッシュボード機能を開発する事業。
・現在のウェブサイト向けデザインシステムについて、他プラットフォーム（iOSアプリ等）向けに拡充する事業。</t>
    <rPh sb="25" eb="27">
      <t>ジギョウ</t>
    </rPh>
    <rPh sb="39" eb="40">
      <t>オヨ</t>
    </rPh>
    <rPh sb="41" eb="43">
      <t>ブンセキ</t>
    </rPh>
    <rPh sb="44" eb="45">
      <t>カカ</t>
    </rPh>
    <rPh sb="60" eb="62">
      <t>ジギョウ</t>
    </rPh>
    <rPh sb="105" eb="106">
      <t>トウ</t>
    </rPh>
    <rPh sb="114" eb="116">
      <t>ジギョウ</t>
    </rPh>
    <phoneticPr fontId="13"/>
  </si>
  <si>
    <t>現在満たせていない国際基準であるWebTrustの認定認証局の条件を満たすとともに、政府認証基盤の暗号が解読されるといった危険な状態となることを防ぐため、新たに官職認証局を設置し、より安全な暗号への移行を監査事業者から技術的支援を受けつつ、前倒して行う事業</t>
    <rPh sb="0" eb="2">
      <t>ゲンザイ</t>
    </rPh>
    <rPh sb="2" eb="3">
      <t>ミ</t>
    </rPh>
    <rPh sb="42" eb="48">
      <t>セイフニンショウキバン</t>
    </rPh>
    <rPh sb="89" eb="90">
      <t>オコナ</t>
    </rPh>
    <rPh sb="91" eb="93">
      <t>マエダオ</t>
    </rPh>
    <rPh sb="95" eb="97">
      <t>コウチク</t>
    </rPh>
    <rPh sb="99" eb="101">
      <t>ジギョウ</t>
    </rPh>
    <rPh sb="124" eb="125">
      <t>オコナ</t>
    </rPh>
    <phoneticPr fontId="13"/>
  </si>
  <si>
    <t>旅費等内部管理業務共通システムの利用者拡大及びモダンアプリ化に向けた検討等を前倒して実施する事業。</t>
    <rPh sb="38" eb="40">
      <t>マエダオ</t>
    </rPh>
    <rPh sb="46" eb="48">
      <t>ジギョウ</t>
    </rPh>
    <phoneticPr fontId="13"/>
  </si>
  <si>
    <t>利用者にとって利便性の高い電子調達手続の環境を早期に提供するため、電子調達システム及び調達ポータルのUIを統合し、調達ポータルに集約するための機能改修を前倒して実施する事業。</t>
    <rPh sb="76" eb="78">
      <t>マエダオ</t>
    </rPh>
    <rPh sb="84" eb="86">
      <t>ジギョウ</t>
    </rPh>
    <phoneticPr fontId="13"/>
  </si>
  <si>
    <t>国家公務員身分証共通発行管理システムについて、第一期PFからガバメントクラウドへの移行を前倒して実施する事業。</t>
    <rPh sb="44" eb="46">
      <t>マエダオ</t>
    </rPh>
    <rPh sb="52" eb="54">
      <t>ジギョウ</t>
    </rPh>
    <phoneticPr fontId="13"/>
  </si>
  <si>
    <t>制度ベース・レジストリシステムについて、行政の支援制度情報を一元的に集約するために機能統合を前倒して実施する事業。</t>
    <rPh sb="46" eb="48">
      <t>マエダオ</t>
    </rPh>
    <rPh sb="54" eb="56">
      <t>ジギョウ</t>
    </rPh>
    <phoneticPr fontId="13"/>
  </si>
  <si>
    <t>統括・監理支援システム整備事業費</t>
    <rPh sb="0" eb="2">
      <t>トウカツ</t>
    </rPh>
    <rPh sb="3" eb="5">
      <t>カンリ</t>
    </rPh>
    <rPh sb="5" eb="7">
      <t>シエン</t>
    </rPh>
    <rPh sb="11" eb="13">
      <t>セイビ</t>
    </rPh>
    <rPh sb="13" eb="16">
      <t>ジギョウヒ</t>
    </rPh>
    <phoneticPr fontId="16"/>
  </si>
  <si>
    <t>注力プロジェクトの選定と人材リソースの有効配置を行うため、各プロジェクト状況把握やプロジェクト監理情報の一元管理に必要なマネジメント機能を前倒して整備する事業。</t>
    <rPh sb="69" eb="71">
      <t>マエダオ</t>
    </rPh>
    <rPh sb="77" eb="79">
      <t>ジギョウ</t>
    </rPh>
    <phoneticPr fontId="13"/>
  </si>
  <si>
    <t>国民にとって利便性の高いキャッシュレス納付を実現するため、関係機関等へのヒアリング等を行い、課題と対応策の整理を行う。</t>
    <rPh sb="0" eb="2">
      <t>コクミン</t>
    </rPh>
    <rPh sb="6" eb="9">
      <t>リベンセイ</t>
    </rPh>
    <rPh sb="10" eb="11">
      <t>タカ</t>
    </rPh>
    <rPh sb="19" eb="21">
      <t>ノウフ</t>
    </rPh>
    <rPh sb="22" eb="24">
      <t>ジツゲン</t>
    </rPh>
    <rPh sb="29" eb="31">
      <t>カンケイ</t>
    </rPh>
    <rPh sb="31" eb="33">
      <t>キカン</t>
    </rPh>
    <rPh sb="33" eb="34">
      <t>トウ</t>
    </rPh>
    <rPh sb="41" eb="42">
      <t>トウ</t>
    </rPh>
    <rPh sb="43" eb="44">
      <t>オコナ</t>
    </rPh>
    <rPh sb="46" eb="48">
      <t>カダイ</t>
    </rPh>
    <rPh sb="49" eb="52">
      <t>タイオウサク</t>
    </rPh>
    <rPh sb="53" eb="55">
      <t>セイリ</t>
    </rPh>
    <rPh sb="56" eb="57">
      <t>オコナ</t>
    </rPh>
    <phoneticPr fontId="13"/>
  </si>
  <si>
    <t>独立行政法人の情報システム整備等状況調査経費</t>
    <rPh sb="0" eb="2">
      <t>ドクリツ</t>
    </rPh>
    <rPh sb="2" eb="4">
      <t>ギョウセイ</t>
    </rPh>
    <rPh sb="4" eb="6">
      <t>ホウジン</t>
    </rPh>
    <rPh sb="7" eb="9">
      <t>ジョウホウ</t>
    </rPh>
    <rPh sb="13" eb="15">
      <t>セイビ</t>
    </rPh>
    <rPh sb="15" eb="16">
      <t>トウ</t>
    </rPh>
    <rPh sb="16" eb="18">
      <t>ジョウキョウ</t>
    </rPh>
    <rPh sb="18" eb="20">
      <t>チョウサ</t>
    </rPh>
    <rPh sb="20" eb="22">
      <t>ケイヒ</t>
    </rPh>
    <phoneticPr fontId="16"/>
  </si>
  <si>
    <t>独立行政法人の情報システムに共通するニーズや、課題を抽出し、諸外国における情報システム改革の取組と比較を行い、今後取りうる方針の検討を行う。</t>
    <rPh sb="0" eb="2">
      <t>ドクリツ</t>
    </rPh>
    <rPh sb="2" eb="6">
      <t>ギョウセイホウジン</t>
    </rPh>
    <rPh sb="7" eb="9">
      <t>ジョウホウ</t>
    </rPh>
    <rPh sb="14" eb="16">
      <t>キョウツウ</t>
    </rPh>
    <rPh sb="23" eb="25">
      <t>カダイ</t>
    </rPh>
    <rPh sb="26" eb="28">
      <t>チュウシュツ</t>
    </rPh>
    <rPh sb="30" eb="33">
      <t>ショガイコク</t>
    </rPh>
    <rPh sb="37" eb="39">
      <t>ジョウホウ</t>
    </rPh>
    <rPh sb="43" eb="45">
      <t>カイカク</t>
    </rPh>
    <rPh sb="46" eb="48">
      <t>トリクミ</t>
    </rPh>
    <rPh sb="49" eb="51">
      <t>ヒカク</t>
    </rPh>
    <rPh sb="52" eb="53">
      <t>オコナ</t>
    </rPh>
    <rPh sb="55" eb="57">
      <t>コンゴ</t>
    </rPh>
    <rPh sb="57" eb="58">
      <t>ト</t>
    </rPh>
    <rPh sb="61" eb="63">
      <t>ホウシン</t>
    </rPh>
    <rPh sb="64" eb="66">
      <t>ケントウ</t>
    </rPh>
    <rPh sb="67" eb="68">
      <t>オコナ</t>
    </rPh>
    <phoneticPr fontId="13"/>
  </si>
  <si>
    <t>電子契約システム（工事・業務）の改修事業費</t>
    <rPh sb="9" eb="11">
      <t>コウジ</t>
    </rPh>
    <rPh sb="12" eb="14">
      <t>ギョウム</t>
    </rPh>
    <rPh sb="16" eb="18">
      <t>カイシュウ</t>
    </rPh>
    <phoneticPr fontId="14"/>
  </si>
  <si>
    <t>電子契約システム（工事・業務）に対する利用者からの改善要望に対応し、改修を行う事業</t>
    <phoneticPr fontId="13"/>
  </si>
  <si>
    <t>規制所管省庁や企業等が、アナログ的規制の見直しに活用可能な技術に係る情報を閲覧できるよう、テクノロジーマップ、技術カタログを常に更新しつつ、利用に供することができる仕組みを構築すべく、必要な調査研究や実証等を実施する。</t>
    <phoneticPr fontId="13"/>
  </si>
  <si>
    <t>登記事項証明書の添付省略の推進に係る調査事業</t>
    <rPh sb="20" eb="22">
      <t>ジギョウ</t>
    </rPh>
    <phoneticPr fontId="16"/>
  </si>
  <si>
    <t>行政手続きのデジタル化に向け、登記事項証明書の添付省略による効果、影響等の調査・分析を行い、添付省略の推進にかかる施策の検討・見直しを行う。</t>
    <rPh sb="0" eb="2">
      <t>ギョウセイ</t>
    </rPh>
    <rPh sb="2" eb="4">
      <t>テツヅ</t>
    </rPh>
    <rPh sb="10" eb="11">
      <t>カ</t>
    </rPh>
    <rPh sb="12" eb="13">
      <t>ム</t>
    </rPh>
    <rPh sb="15" eb="19">
      <t>トウキジコウ</t>
    </rPh>
    <rPh sb="19" eb="22">
      <t>ショウメイショ</t>
    </rPh>
    <rPh sb="23" eb="25">
      <t>テンプ</t>
    </rPh>
    <rPh sb="25" eb="27">
      <t>ショウリャク</t>
    </rPh>
    <rPh sb="30" eb="32">
      <t>コウカ</t>
    </rPh>
    <rPh sb="33" eb="35">
      <t>エイキョウ</t>
    </rPh>
    <rPh sb="35" eb="36">
      <t>トウ</t>
    </rPh>
    <rPh sb="37" eb="39">
      <t>チョウサ</t>
    </rPh>
    <rPh sb="40" eb="42">
      <t>ブンセキ</t>
    </rPh>
    <rPh sb="43" eb="44">
      <t>オコナ</t>
    </rPh>
    <rPh sb="46" eb="48">
      <t>テンプ</t>
    </rPh>
    <rPh sb="48" eb="50">
      <t>ショウリャク</t>
    </rPh>
    <rPh sb="51" eb="53">
      <t>スイシン</t>
    </rPh>
    <rPh sb="57" eb="59">
      <t>セサク</t>
    </rPh>
    <rPh sb="60" eb="62">
      <t>ケントウ</t>
    </rPh>
    <rPh sb="63" eb="65">
      <t>ミナオ</t>
    </rPh>
    <rPh sb="67" eb="68">
      <t>オコナ</t>
    </rPh>
    <phoneticPr fontId="13"/>
  </si>
  <si>
    <t>公金受取口座登録システムの運用改善事業費</t>
    <phoneticPr fontId="14"/>
  </si>
  <si>
    <t>公金受取口座登録システムの運用に当たり自治体で振込実績のある口座情報を公金受取口座登録システムに連携するといった、効率的な確認を実施し、以って運用経費を低減させるため、必要な改修を前倒しして実施する事業。</t>
    <rPh sb="6" eb="8">
      <t>トウロク</t>
    </rPh>
    <rPh sb="13" eb="15">
      <t>ウンヨウ</t>
    </rPh>
    <rPh sb="16" eb="17">
      <t>ア</t>
    </rPh>
    <rPh sb="68" eb="69">
      <t>モ</t>
    </rPh>
    <rPh sb="71" eb="75">
      <t>ウンヨウケイヒ</t>
    </rPh>
    <rPh sb="76" eb="78">
      <t>テイゲン</t>
    </rPh>
    <rPh sb="84" eb="86">
      <t>ヒツヨウ</t>
    </rPh>
    <rPh sb="90" eb="92">
      <t>マエダオ</t>
    </rPh>
    <rPh sb="95" eb="97">
      <t>ジッシ</t>
    </rPh>
    <rPh sb="99" eb="101">
      <t>ジギョウ</t>
    </rPh>
    <phoneticPr fontId="13"/>
  </si>
  <si>
    <t>学校等における感染症対策等支援（小学校、中学校、高等学校、特別支援学校等の感染症対策等支援）（C類型）</t>
    <phoneticPr fontId="14"/>
  </si>
  <si>
    <t>新型コロナウイルスの感染者や濃厚接触者が発生した場合に、学校が感染症対策の徹底を図りながら教育活動を継続的に実施していくために必要な取組を支援するとともに、地域の実情に応じて、感染リスクの低減を図る取組を支援するための経費。</t>
    <rPh sb="28" eb="30">
      <t>ガッコウ</t>
    </rPh>
    <phoneticPr fontId="14"/>
  </si>
  <si>
    <t>学校等における感染症対策等支援（小学校、中学校、高等学校、特別支援学校等の感染症対策等支援）（A類型）</t>
    <phoneticPr fontId="14"/>
  </si>
  <si>
    <t>高等専門学校スタートアップ教育環境整備事業費（国立）</t>
    <rPh sb="0" eb="2">
      <t>コウトウ</t>
    </rPh>
    <rPh sb="2" eb="6">
      <t>センモンガッコウ</t>
    </rPh>
    <rPh sb="13" eb="15">
      <t>キョウイク</t>
    </rPh>
    <rPh sb="15" eb="17">
      <t>カンキョウ</t>
    </rPh>
    <rPh sb="17" eb="19">
      <t>セイビ</t>
    </rPh>
    <rPh sb="19" eb="21">
      <t>ジギョウ</t>
    </rPh>
    <rPh sb="21" eb="22">
      <t>ヒ</t>
    </rPh>
    <phoneticPr fontId="17"/>
  </si>
  <si>
    <t>60.14
の内数</t>
    <phoneticPr fontId="14"/>
  </si>
  <si>
    <t>高等専門学校スタートアップ教育環境整備事業費（私立）</t>
    <rPh sb="0" eb="2">
      <t>コウトウ</t>
    </rPh>
    <rPh sb="2" eb="6">
      <t>センモンガッコウ</t>
    </rPh>
    <rPh sb="13" eb="15">
      <t>キョウイク</t>
    </rPh>
    <rPh sb="15" eb="17">
      <t>カンキョウ</t>
    </rPh>
    <rPh sb="17" eb="19">
      <t>セイビ</t>
    </rPh>
    <rPh sb="19" eb="21">
      <t>ジギョウ</t>
    </rPh>
    <rPh sb="21" eb="22">
      <t>ヒ</t>
    </rPh>
    <phoneticPr fontId="17"/>
  </si>
  <si>
    <t>高等専門学校スタートアップ教育環境整備事業費（公立）</t>
    <rPh sb="0" eb="2">
      <t>コウトウ</t>
    </rPh>
    <rPh sb="2" eb="6">
      <t>センモンガッコウ</t>
    </rPh>
    <rPh sb="13" eb="15">
      <t>キョウイク</t>
    </rPh>
    <rPh sb="15" eb="17">
      <t>カンキョウ</t>
    </rPh>
    <rPh sb="17" eb="19">
      <t>セイビ</t>
    </rPh>
    <rPh sb="19" eb="21">
      <t>ジギョウ</t>
    </rPh>
    <rPh sb="21" eb="22">
      <t>ヒ</t>
    </rPh>
    <phoneticPr fontId="17"/>
  </si>
  <si>
    <t>GIGAスクールにおける学びの充実</t>
    <rPh sb="12" eb="13">
      <t>マナ</t>
    </rPh>
    <rPh sb="15" eb="17">
      <t>ジュウジツ</t>
    </rPh>
    <phoneticPr fontId="14"/>
  </si>
  <si>
    <t>学校等における感染症対策等支援（特別支援学校スクールバス感染症対策支援事業）（C類型）</t>
    <phoneticPr fontId="14"/>
  </si>
  <si>
    <t>学校等における感染症対策等支援（特別支援学校スクールバス感染症対策支援事業）（A類型）</t>
    <phoneticPr fontId="14"/>
  </si>
  <si>
    <t>幼稚園における感染症対策等支援経費</t>
    <rPh sb="12" eb="13">
      <t>トウ</t>
    </rPh>
    <rPh sb="15" eb="17">
      <t>ケイヒ</t>
    </rPh>
    <phoneticPr fontId="7"/>
  </si>
  <si>
    <t>在外教育施設における感染症対策支援事業費</t>
    <rPh sb="0" eb="2">
      <t>ザイガイ</t>
    </rPh>
    <rPh sb="2" eb="4">
      <t>キョウイク</t>
    </rPh>
    <rPh sb="4" eb="6">
      <t>シセツ</t>
    </rPh>
    <rPh sb="10" eb="13">
      <t>カンセンショウ</t>
    </rPh>
    <rPh sb="13" eb="15">
      <t>タイサク</t>
    </rPh>
    <rPh sb="15" eb="17">
      <t>シエン</t>
    </rPh>
    <rPh sb="17" eb="20">
      <t>ジギョウヒ</t>
    </rPh>
    <phoneticPr fontId="7"/>
  </si>
  <si>
    <t>在外教育施設における新型コロナウイルス感染症の感染拡大防止対策の支援として、新型コロナウイルスの感染者や濃厚接触者が発生した場合に、感染症対策の徹底を図りながら教育活動を継続するために必要となる経費等に対して支援する。</t>
    <phoneticPr fontId="14"/>
  </si>
  <si>
    <t>地震、台風等に伴う災害発生時にも、全国各地の学習者に対し、教育機能を低下させることなく、継続的な教育・学習環境を提供するため、既に耐用年数が超過し、老朽化・陳腐化が著しい施設の空調機能、受電機能等の改修を行う。</t>
    <phoneticPr fontId="14"/>
  </si>
  <si>
    <t xml:space="preserve">被災した国立高等専門学校施設の復旧事業を行う。 </t>
    <phoneticPr fontId="14"/>
  </si>
  <si>
    <t>独立行政法人青少年教育振興機構が実施する、災害により被害を受けた研修施設の復旧を行う。</t>
    <rPh sb="40" eb="41">
      <t>オコナ</t>
    </rPh>
    <phoneticPr fontId="14"/>
  </si>
  <si>
    <t>私立大学等研究設備整備費等補助金
（研究設備・教育基盤設備）</t>
    <phoneticPr fontId="14"/>
  </si>
  <si>
    <t>私立大学等研究設備整備費等補助金
（私立高等学校等ICT教育設備整備推進事業費）</t>
    <phoneticPr fontId="14"/>
  </si>
  <si>
    <t>教員研修高度化推進支援事業費（地方公共団体向け）</t>
    <phoneticPr fontId="14"/>
  </si>
  <si>
    <t>22.51の内数</t>
    <rPh sb="6" eb="8">
      <t>ウチスウ</t>
    </rPh>
    <phoneticPr fontId="14"/>
  </si>
  <si>
    <t>教員研修高度化推進支援事業費（国立大学法人、独立行政法人向け）</t>
    <phoneticPr fontId="14"/>
  </si>
  <si>
    <t>教員研修高度化推進支援事業費（民間事業者向け）</t>
    <phoneticPr fontId="14"/>
  </si>
  <si>
    <t>17.41の内数</t>
    <phoneticPr fontId="14"/>
  </si>
  <si>
    <t>成長分野における即戦力人材輩出に向けたリカレント教育推進事業（私立学校関係、民間事業者向け）</t>
    <phoneticPr fontId="14"/>
  </si>
  <si>
    <t>2.96の内数</t>
    <phoneticPr fontId="14"/>
  </si>
  <si>
    <t>地域ニーズに応える産学官連携を通じたリカレント教育プラットフォーム構築支援事業（私立学校関係）</t>
    <phoneticPr fontId="14"/>
  </si>
  <si>
    <t>地域ニーズに応える産学官連携を通じたリカレント教育プラットフォーム構築支援事業（地方公共団体向け）</t>
    <phoneticPr fontId="14"/>
  </si>
  <si>
    <t>国立研究開発法人科学技術振興機構施設整備費（日本科学未来館の整備）</t>
    <phoneticPr fontId="14"/>
  </si>
  <si>
    <t>国立研究開発法人科学技術振興機構施設整備費（外国人研究者宿舎の整備）</t>
    <phoneticPr fontId="14"/>
  </si>
  <si>
    <t>令和４年８月豪雨等の被害を受けた私立高校等の教育活動の復旧に向けた支援に要する経費の補助。</t>
    <phoneticPr fontId="14"/>
  </si>
  <si>
    <t>私立大学等経常費補助金（教育研究活動復旧費）</t>
    <phoneticPr fontId="14"/>
  </si>
  <si>
    <t>私立学校施設災害復旧費（高校以下）</t>
    <rPh sb="0" eb="2">
      <t>シリツ</t>
    </rPh>
    <rPh sb="2" eb="4">
      <t>ガッコウ</t>
    </rPh>
    <rPh sb="4" eb="6">
      <t>シセツ</t>
    </rPh>
    <rPh sb="6" eb="8">
      <t>サイガイ</t>
    </rPh>
    <rPh sb="8" eb="10">
      <t>フッキュウ</t>
    </rPh>
    <rPh sb="10" eb="11">
      <t>ヒ</t>
    </rPh>
    <rPh sb="12" eb="14">
      <t>コウコウ</t>
    </rPh>
    <rPh sb="14" eb="16">
      <t>イカ</t>
    </rPh>
    <phoneticPr fontId="14"/>
  </si>
  <si>
    <t>私立学校施設災害復旧費（私立大学等）</t>
    <rPh sb="0" eb="2">
      <t>シリツ</t>
    </rPh>
    <rPh sb="2" eb="4">
      <t>ガッコウ</t>
    </rPh>
    <rPh sb="4" eb="6">
      <t>シセツ</t>
    </rPh>
    <rPh sb="6" eb="8">
      <t>サイガイ</t>
    </rPh>
    <rPh sb="8" eb="10">
      <t>フッキュウ</t>
    </rPh>
    <rPh sb="10" eb="11">
      <t>ヒ</t>
    </rPh>
    <rPh sb="12" eb="14">
      <t>シリツ</t>
    </rPh>
    <rPh sb="14" eb="16">
      <t>ダイガク</t>
    </rPh>
    <rPh sb="16" eb="17">
      <t>ナド</t>
    </rPh>
    <phoneticPr fontId="14"/>
  </si>
  <si>
    <t>こどもの安心・安全対策支援事業費（地方公共団体向け）</t>
    <phoneticPr fontId="14"/>
  </si>
  <si>
    <t>子供の安全対策として、子供の送迎用バスへの安全装置の装備や、登園管理システムや子供の見守りタグ（GPS）の導入に係る必要な経費を支援。</t>
    <phoneticPr fontId="14"/>
  </si>
  <si>
    <t>77.67の内数</t>
    <phoneticPr fontId="14"/>
  </si>
  <si>
    <t>こどもの安心・安全対策支援事業費（国立大学法人向け）</t>
    <phoneticPr fontId="14"/>
  </si>
  <si>
    <t>先端国際共同研究推進等事業費（先端国際共同研究推進等事業）</t>
    <phoneticPr fontId="14"/>
  </si>
  <si>
    <t>政府主導で設定する先端分野において、高い科学技術水準を有する欧米等先進国との国際共同研究の実施を支援する。共同研究を通じ、国際トップサークルへの日本の研究者の参入を促進するとともに、国内外の優秀な若手研究者の育成・確保も図る。</t>
  </si>
  <si>
    <t>内閣府 科学技術・イノベーション推進事務局
文部科学省 科学技術・学術政策局</t>
  </si>
  <si>
    <t>参事官（研究環境担当）付
参事官（国際戦略担当）付</t>
  </si>
  <si>
    <t>途上国の課題解決に貢献する日系スタートアップ企業に対し、現地IT企業、国際機関等と連携し、JICA留学生や研修事業、JICA海外協力隊経験者も活用しながら、途上国での活動の促進やビジネス化、資金動員等を推進・支援する。</t>
    <phoneticPr fontId="14"/>
  </si>
  <si>
    <t>無資金協力等を通じた気候変動対応支援事業費【無償資金協力】（Ａ類型）</t>
    <rPh sb="0" eb="5">
      <t>ムシキンキョウリョク</t>
    </rPh>
    <rPh sb="5" eb="6">
      <t>トウ</t>
    </rPh>
    <rPh sb="7" eb="8">
      <t>ツウ</t>
    </rPh>
    <rPh sb="10" eb="18">
      <t>キコウヘンドウタイオウシエン</t>
    </rPh>
    <rPh sb="18" eb="21">
      <t>ジギョウヒ</t>
    </rPh>
    <rPh sb="22" eb="24">
      <t>ムショウ</t>
    </rPh>
    <rPh sb="24" eb="26">
      <t>シキン</t>
    </rPh>
    <rPh sb="26" eb="28">
      <t>キョウリョク</t>
    </rPh>
    <rPh sb="31" eb="33">
      <t>ルイケイ</t>
    </rPh>
    <phoneticPr fontId="23"/>
  </si>
  <si>
    <t>80.56の内数</t>
    <rPh sb="6" eb="8">
      <t>ウチスウ</t>
    </rPh>
    <phoneticPr fontId="14"/>
  </si>
  <si>
    <t>無資金協力等を通じた気候変動対応支援事業費【無償資金協力】（Ｄ類型）</t>
    <rPh sb="0" eb="5">
      <t>ムシキンキョウリョク</t>
    </rPh>
    <rPh sb="5" eb="6">
      <t>トウ</t>
    </rPh>
    <rPh sb="7" eb="8">
      <t>ツウ</t>
    </rPh>
    <rPh sb="10" eb="18">
      <t>キコウヘンドウタイオウシエン</t>
    </rPh>
    <rPh sb="18" eb="21">
      <t>ジギョウヒ</t>
    </rPh>
    <rPh sb="22" eb="24">
      <t>ムショウ</t>
    </rPh>
    <rPh sb="24" eb="26">
      <t>シキン</t>
    </rPh>
    <rPh sb="26" eb="28">
      <t>キョウリョク</t>
    </rPh>
    <rPh sb="31" eb="33">
      <t>ルイケイ</t>
    </rPh>
    <phoneticPr fontId="23"/>
  </si>
  <si>
    <t>2025年大阪・関西万博を機会としたSDGs達成に向けた市民、企業とのパートナーシップの促進とODAへの理解向上のため、途上国に対して、万博関係者の本邦への招待、途上国への調査団派遣を通じた情報収集、出展企画のためのコンサルテーションを行う。</t>
    <phoneticPr fontId="14"/>
  </si>
  <si>
    <t>ウクライナ及び周辺国における緊急支援及び復旧・復興支援事業費【無償資金協力】（Ａ類型）</t>
    <rPh sb="27" eb="30">
      <t>ジギョウヒ</t>
    </rPh>
    <rPh sb="40" eb="42">
      <t>ルイケイ</t>
    </rPh>
    <phoneticPr fontId="40"/>
  </si>
  <si>
    <t>ウクライナ及び周辺国における緊急支援及び復旧・復興支援事業費【無償資金協力】（Ｄ類型）</t>
    <rPh sb="27" eb="30">
      <t>ジギョウヒ</t>
    </rPh>
    <rPh sb="40" eb="42">
      <t>ルイケイ</t>
    </rPh>
    <phoneticPr fontId="40"/>
  </si>
  <si>
    <t>円安の進行及び物価高騰の影響を受けた無償資金協力事業への対策事業費（Ｄ類型）</t>
    <rPh sb="35" eb="37">
      <t>ルイケイ</t>
    </rPh>
    <phoneticPr fontId="14"/>
  </si>
  <si>
    <t>円安の進行及び物価高騰の影響を受けた無償資金協力事業への対策事業費（Ａ類型）</t>
    <rPh sb="0" eb="2">
      <t>エンヤス</t>
    </rPh>
    <rPh sb="3" eb="5">
      <t>シンコウ</t>
    </rPh>
    <rPh sb="5" eb="6">
      <t>オヨ</t>
    </rPh>
    <rPh sb="7" eb="11">
      <t>ブッカコウトウ</t>
    </rPh>
    <rPh sb="12" eb="14">
      <t>エイキョウ</t>
    </rPh>
    <rPh sb="15" eb="16">
      <t>ウ</t>
    </rPh>
    <rPh sb="28" eb="30">
      <t>タイサク</t>
    </rPh>
    <rPh sb="30" eb="33">
      <t>ジギョウヒ</t>
    </rPh>
    <rPh sb="35" eb="37">
      <t>ルイケイ</t>
    </rPh>
    <phoneticPr fontId="40"/>
  </si>
  <si>
    <t>認定こども園施設整備交付金</t>
    <rPh sb="0" eb="2">
      <t>ニンテイ</t>
    </rPh>
    <rPh sb="5" eb="6">
      <t>エン</t>
    </rPh>
    <rPh sb="6" eb="13">
      <t>シセツセイビコウフキン</t>
    </rPh>
    <phoneticPr fontId="16"/>
  </si>
  <si>
    <t>認定こども園の耐震化を促進するための耐震改築等に必要な経費の一部を交付する。</t>
  </si>
  <si>
    <t>認定こども園施設整備交付金</t>
  </si>
  <si>
    <t>こどもを安心して育てることが出来る体制の整備を促進することを目的に、都道府県が行う認定こども園の施設整備事業（新築、増改築、大規模修繕等）に係る経費の一部を交付する。特に、待機児童対策のための保育の受け皿整備のほか、預かり保育や分散保育に対応するための施設整備、感染症予防の観点からの衛生環境の改善を支援する。</t>
  </si>
  <si>
    <t>文部科学省</t>
    <phoneticPr fontId="14"/>
  </si>
  <si>
    <t>国立障害者リハビリテーションセンター防災・減災対策事業費（電話交換機一式の更新）</t>
    <rPh sb="27" eb="28">
      <t>ヒ</t>
    </rPh>
    <phoneticPr fontId="16"/>
  </si>
  <si>
    <t>国立障害者リハビリテーションセンター防災・減災対策事業費（利用者居室空調設備更新等工事）</t>
    <rPh sb="27" eb="28">
      <t>ヒ</t>
    </rPh>
    <phoneticPr fontId="16"/>
  </si>
  <si>
    <t>全ゲノム解析等実行計画2022の推進（全ゲノム解析等の実施、患者還元の加速や利活用の推進等）</t>
    <rPh sb="16" eb="18">
      <t>スイシン</t>
    </rPh>
    <rPh sb="19" eb="20">
      <t>ゼン</t>
    </rPh>
    <rPh sb="23" eb="25">
      <t>カイセキ</t>
    </rPh>
    <rPh sb="25" eb="26">
      <t>トウ</t>
    </rPh>
    <rPh sb="27" eb="29">
      <t>ジッシ</t>
    </rPh>
    <rPh sb="30" eb="32">
      <t>カンジャ</t>
    </rPh>
    <rPh sb="32" eb="34">
      <t>カンゲン</t>
    </rPh>
    <rPh sb="35" eb="37">
      <t>カソク</t>
    </rPh>
    <rPh sb="38" eb="41">
      <t>リカツヨウ</t>
    </rPh>
    <rPh sb="42" eb="44">
      <t>スイシン</t>
    </rPh>
    <rPh sb="44" eb="45">
      <t>トウ</t>
    </rPh>
    <phoneticPr fontId="14"/>
  </si>
  <si>
    <t>「全ゲノム解析等実行計画2022」（4年度9月30日策定）に沿って、全ゲノム解析等の実施、患者還元の加速や利活用の推進等に必要な研究費用を措置する。</t>
    <rPh sb="25" eb="26">
      <t>ニチ</t>
    </rPh>
    <phoneticPr fontId="17"/>
  </si>
  <si>
    <t>医政局
健康局</t>
    <rPh sb="0" eb="3">
      <t>イセイキョク</t>
    </rPh>
    <rPh sb="4" eb="7">
      <t>ケンコウキョク</t>
    </rPh>
    <phoneticPr fontId="14"/>
  </si>
  <si>
    <t>研究開発政策課
がん・疾病対策課
難病対策課</t>
    <rPh sb="0" eb="4">
      <t>ケンキュウカイハツ</t>
    </rPh>
    <rPh sb="4" eb="6">
      <t>セイサク</t>
    </rPh>
    <rPh sb="6" eb="7">
      <t>カ</t>
    </rPh>
    <rPh sb="11" eb="13">
      <t>シッペイ</t>
    </rPh>
    <rPh sb="13" eb="16">
      <t>タイサクカ</t>
    </rPh>
    <rPh sb="17" eb="19">
      <t>ナンビョウ</t>
    </rPh>
    <rPh sb="19" eb="22">
      <t>タイサクカ</t>
    </rPh>
    <phoneticPr fontId="14"/>
  </si>
  <si>
    <t>全ゲノム解析等実行計画2022の推進（事業実施組織等の構築に向けた検討）</t>
    <rPh sb="16" eb="18">
      <t>スイシン</t>
    </rPh>
    <rPh sb="19" eb="21">
      <t>ジギョウ</t>
    </rPh>
    <rPh sb="21" eb="23">
      <t>ジッシ</t>
    </rPh>
    <rPh sb="23" eb="25">
      <t>ソシキ</t>
    </rPh>
    <rPh sb="25" eb="26">
      <t>トウ</t>
    </rPh>
    <rPh sb="27" eb="29">
      <t>コウチク</t>
    </rPh>
    <rPh sb="30" eb="31">
      <t>ム</t>
    </rPh>
    <rPh sb="33" eb="35">
      <t>ケントウ</t>
    </rPh>
    <phoneticPr fontId="14"/>
  </si>
  <si>
    <t>「全ゲノム解析等実行計画2022」（4年度9月30日策定）に沿って、事業実施組織等の構築に向けた検討に必要な研究費用を措置する。</t>
    <rPh sb="25" eb="26">
      <t>ニチ</t>
    </rPh>
    <rPh sb="54" eb="56">
      <t>ケンキュウ</t>
    </rPh>
    <phoneticPr fontId="17"/>
  </si>
  <si>
    <t>新型コロナウイルス感染症セーフティネット強化交付金（都道府県等実施分）</t>
    <rPh sb="26" eb="30">
      <t>トドウフケン</t>
    </rPh>
    <rPh sb="30" eb="31">
      <t>ナド</t>
    </rPh>
    <rPh sb="31" eb="33">
      <t>ジッシ</t>
    </rPh>
    <rPh sb="33" eb="34">
      <t>ブン</t>
    </rPh>
    <phoneticPr fontId="14"/>
  </si>
  <si>
    <t>隣保館の耐災害性強化対策として、耐震性が無い場合の耐震化整備、倒壊の恐れがある等安全性に問題のあるブロック塀等が設置されている場合の改修整備に要する費用の補助を行う。</t>
    <phoneticPr fontId="14"/>
  </si>
  <si>
    <t>心身障害児総合医療療育センター防災・減災対策事業費（中央監視システム等の更新工事）</t>
    <rPh sb="24" eb="25">
      <t>ヒ</t>
    </rPh>
    <phoneticPr fontId="16"/>
  </si>
  <si>
    <t>心身障害児総合医療療育センター防災・減災対策事業費（ファンコイルユニット等の更新工事にかかる設計）</t>
    <rPh sb="24" eb="25">
      <t>ヒ</t>
    </rPh>
    <phoneticPr fontId="16"/>
  </si>
  <si>
    <t>国立障害者リハビリテーションセンターシステム改修経費（高次脳機能障害情報・支援センターHP改修）</t>
    <phoneticPr fontId="14"/>
  </si>
  <si>
    <t>国立障害者リハビリテーションセンターシステム改修経費（ICTを活用した発達障害者支援体制整備事業）</t>
    <phoneticPr fontId="14"/>
  </si>
  <si>
    <t>国立障害者リハビリテーションセンターシステム改修経費（無線LANアクセスポイントの更新）</t>
    <phoneticPr fontId="14"/>
  </si>
  <si>
    <t>国立障害者リハビリテーションセンターシステム改修経費（マイナンバーカードの保険証利用に対応したシステム改修）</t>
    <phoneticPr fontId="14"/>
  </si>
  <si>
    <t>「防災・減災、国土強靱化のための５か年加速化対策」に基づき、地方公共団体が実施する水道施設（浄水場等）の耐災害性強化対策を推進するための財政支援を実施する。</t>
    <rPh sb="26" eb="27">
      <t>モト</t>
    </rPh>
    <phoneticPr fontId="14"/>
  </si>
  <si>
    <t>税務行政のDX推進費</t>
    <rPh sb="2" eb="4">
      <t>ギョウセイ</t>
    </rPh>
    <rPh sb="9" eb="10">
      <t>ヒ</t>
    </rPh>
    <phoneticPr fontId="16"/>
  </si>
  <si>
    <t>国税電子申告・納税システム（e-Tax）を始めとする国税関係システムについて、マイナポータルとの連携を通じた手続の簡素化等により利便性の向上を図るほか、システムの高度化により課税・徴収の効率化・高度化を図る。</t>
  </si>
  <si>
    <t>予算編成事務のDX推進費</t>
    <rPh sb="0" eb="4">
      <t>ヨサンヘンセイ</t>
    </rPh>
    <rPh sb="4" eb="6">
      <t>ジム</t>
    </rPh>
    <rPh sb="9" eb="11">
      <t>スイシン</t>
    </rPh>
    <rPh sb="11" eb="12">
      <t>ヒ</t>
    </rPh>
    <phoneticPr fontId="16"/>
  </si>
  <si>
    <t>予算編成支援システムにおけるシステム基盤の改修等による最新技術の環境のもと業務の見直しを検討し、予算編成事務の効率化を図る。</t>
  </si>
  <si>
    <t>水産業競争力強化緊急事業（うち競争力強化型機器等導入緊急対策事業）</t>
    <rPh sb="15" eb="18">
      <t>キョウソウリョク</t>
    </rPh>
    <rPh sb="18" eb="20">
      <t>キョウカ</t>
    </rPh>
    <rPh sb="20" eb="21">
      <t>ガタ</t>
    </rPh>
    <rPh sb="21" eb="23">
      <t>キキ</t>
    </rPh>
    <rPh sb="23" eb="24">
      <t>トウ</t>
    </rPh>
    <rPh sb="24" eb="26">
      <t>ドウニュウ</t>
    </rPh>
    <rPh sb="26" eb="28">
      <t>キンキュウ</t>
    </rPh>
    <rPh sb="28" eb="30">
      <t>タイサク</t>
    </rPh>
    <rPh sb="30" eb="32">
      <t>ジギョウ</t>
    </rPh>
    <phoneticPr fontId="14"/>
  </si>
  <si>
    <t>国内肥料資源利用拡大対策事業のうち国内肥料資源活用施設総合整備支援</t>
    <rPh sb="17" eb="19">
      <t>コクナイ</t>
    </rPh>
    <rPh sb="19" eb="21">
      <t>ヒリョウ</t>
    </rPh>
    <rPh sb="21" eb="23">
      <t>シゲン</t>
    </rPh>
    <rPh sb="23" eb="25">
      <t>カツヨウ</t>
    </rPh>
    <rPh sb="25" eb="27">
      <t>シセツ</t>
    </rPh>
    <rPh sb="27" eb="29">
      <t>ソウゴウ</t>
    </rPh>
    <rPh sb="29" eb="31">
      <t>セイビ</t>
    </rPh>
    <rPh sb="31" eb="33">
      <t>シエン</t>
    </rPh>
    <phoneticPr fontId="14"/>
  </si>
  <si>
    <t>衛星通信回線による非常用通信手段の高度化を図るため、衛星通信機器の機能向上や衛星通信網の整備促進等に向けた検討を実施。</t>
    <rPh sb="48" eb="49">
      <t>トウ</t>
    </rPh>
    <rPh sb="56" eb="58">
      <t>ジッシ</t>
    </rPh>
    <phoneticPr fontId="6"/>
  </si>
  <si>
    <t>デジタル活用支援推進事業費</t>
    <rPh sb="4" eb="6">
      <t>カツヨウ</t>
    </rPh>
    <rPh sb="6" eb="8">
      <t>シエン</t>
    </rPh>
    <rPh sb="8" eb="10">
      <t>スイシン</t>
    </rPh>
    <rPh sb="10" eb="12">
      <t>ジギョウ</t>
    </rPh>
    <rPh sb="12" eb="13">
      <t>ヒ</t>
    </rPh>
    <phoneticPr fontId="6"/>
  </si>
  <si>
    <t>サイバーセキュリティ情報収集・分析実証事業費</t>
    <rPh sb="21" eb="22">
      <t>ヒ</t>
    </rPh>
    <phoneticPr fontId="6"/>
  </si>
  <si>
    <t>積極的セキュリティ対策総合実証事業費</t>
    <rPh sb="15" eb="18">
      <t>ジギョウヒ</t>
    </rPh>
    <phoneticPr fontId="6"/>
  </si>
  <si>
    <t>電気通信分野のソフトウェア部品構成表導入調査事業費</t>
    <rPh sb="0" eb="2">
      <t>デンキ</t>
    </rPh>
    <rPh sb="2" eb="6">
      <t>ツウシンブンヤ</t>
    </rPh>
    <rPh sb="13" eb="18">
      <t>ブヒンコウセイヒョウ</t>
    </rPh>
    <rPh sb="18" eb="25">
      <t>ドウニュウチョウサジギョウヒ</t>
    </rPh>
    <phoneticPr fontId="6"/>
  </si>
  <si>
    <t>日本産酒類需要開拓・海外販路拡大等事業費</t>
  </si>
  <si>
    <t>農林水産物・食品の輸出額を「２０２５年までに２兆円」とする目標の前倒し達成に向けて、海外におけるセミナー・商談及び新たな市場獲得に向けた戦略の検証事業を実施するとともに、有機JAS制度の適正な運用のための分析体制を整備する。</t>
    <phoneticPr fontId="14"/>
  </si>
  <si>
    <t>国税庁</t>
    <rPh sb="0" eb="3">
      <t>コクゼイチョウ</t>
    </rPh>
    <phoneticPr fontId="14"/>
  </si>
  <si>
    <t>酒税課</t>
    <rPh sb="0" eb="3">
      <t>シュゼイカ</t>
    </rPh>
    <phoneticPr fontId="14"/>
  </si>
  <si>
    <t>独立行政法人酒類総合研究所施設整備費</t>
    <phoneticPr fontId="14"/>
  </si>
  <si>
    <t>酒類総合研究所が建物改修や設備更新を緊急的に実施することで、日本産酒類の競争力や技術基盤の強化に資する研究及び酒蔵の成長を支援する酒類醸造講習の実施環境を早期に改善する。</t>
  </si>
  <si>
    <t>鑑定企画官</t>
    <rPh sb="0" eb="5">
      <t>カンテイキカクカン</t>
    </rPh>
    <phoneticPr fontId="14"/>
  </si>
  <si>
    <t>インボイス制度の円滑な開始に向けた周知・広報の推進費</t>
    <rPh sb="25" eb="26">
      <t>ヒ</t>
    </rPh>
    <phoneticPr fontId="16"/>
  </si>
  <si>
    <t>インボイス制度の開始まで残り１年を切ったことを踏まえ、制度の円滑な開始に向け、周知・広報を行う。</t>
  </si>
  <si>
    <t>インボイス
対応室</t>
    <rPh sb="6" eb="8">
      <t>タイオウ</t>
    </rPh>
    <rPh sb="8" eb="9">
      <t>シツ</t>
    </rPh>
    <phoneticPr fontId="14"/>
  </si>
  <si>
    <t>日本政策金融公庫による資金繰り支援（財務省）</t>
    <phoneticPr fontId="14"/>
  </si>
  <si>
    <t>日本政策金融公庫による、物価高騰等の影響に苦しむ事業者へのセーフティネット貸付の利下げ等の資金繰り支援を実施。</t>
    <phoneticPr fontId="14"/>
  </si>
  <si>
    <t>政策金融課</t>
    <rPh sb="0" eb="2">
      <t>セイサク</t>
    </rPh>
    <rPh sb="2" eb="4">
      <t>キンユウ</t>
    </rPh>
    <rPh sb="4" eb="5">
      <t>カ</t>
    </rPh>
    <phoneticPr fontId="14"/>
  </si>
  <si>
    <t>日本産酒類海外展開支援事業費</t>
  </si>
  <si>
    <t>農林水産物・食品の輸出額を「２０２５年までに２兆円」とする目標の前倒し達成に向けて、酒類事業者の海外販路開拓・ブランディングや酒蔵ツーリズムでの訪日外国人による海外需要の開拓を支援する。</t>
    <phoneticPr fontId="14"/>
  </si>
  <si>
    <t>日本政策金融公庫による経営者保証に依存しない融資慣行の推進</t>
    <rPh sb="0" eb="2">
      <t>ニッポン</t>
    </rPh>
    <rPh sb="2" eb="4">
      <t>セイサク</t>
    </rPh>
    <rPh sb="4" eb="6">
      <t>キンユウ</t>
    </rPh>
    <rPh sb="6" eb="8">
      <t>コウコ</t>
    </rPh>
    <rPh sb="11" eb="14">
      <t>ケイエイシャ</t>
    </rPh>
    <rPh sb="14" eb="16">
      <t>ホショウ</t>
    </rPh>
    <rPh sb="17" eb="19">
      <t>イゾン</t>
    </rPh>
    <rPh sb="22" eb="24">
      <t>ユウシ</t>
    </rPh>
    <rPh sb="24" eb="26">
      <t>カンコウ</t>
    </rPh>
    <rPh sb="27" eb="29">
      <t>スイシン</t>
    </rPh>
    <phoneticPr fontId="17"/>
  </si>
  <si>
    <t>日本政策金融公庫による、創業から５年以内の者に対する経営者保証を求めない制度の要件緩和等の資金繰り支援を実施。</t>
    <phoneticPr fontId="14"/>
  </si>
  <si>
    <t>急増する航空貨物や海上貨物、入国旅客の増加等に対応するとともに、隠匿されたテロ関連物資や不正薬物等の水際取締りの強化及び税関検査の円滑化を推進するための取締・検査機器の配備により、税関体制を整備するもの。</t>
    <rPh sb="0" eb="2">
      <t>キュウゾウ</t>
    </rPh>
    <rPh sb="4" eb="8">
      <t>コウクウカモツ</t>
    </rPh>
    <rPh sb="9" eb="13">
      <t>カイジョウカモツ</t>
    </rPh>
    <rPh sb="14" eb="16">
      <t>ニュウコク</t>
    </rPh>
    <rPh sb="16" eb="18">
      <t>リョキャク</t>
    </rPh>
    <rPh sb="19" eb="21">
      <t>ゾウカ</t>
    </rPh>
    <rPh sb="21" eb="22">
      <t>ナド</t>
    </rPh>
    <rPh sb="23" eb="25">
      <t>タイオウ</t>
    </rPh>
    <rPh sb="32" eb="34">
      <t>イントク</t>
    </rPh>
    <rPh sb="39" eb="41">
      <t>カンレン</t>
    </rPh>
    <rPh sb="41" eb="43">
      <t>ブッシ</t>
    </rPh>
    <rPh sb="44" eb="48">
      <t>フセイヤクブツ</t>
    </rPh>
    <rPh sb="48" eb="49">
      <t>ナド</t>
    </rPh>
    <rPh sb="50" eb="52">
      <t>ミズギワ</t>
    </rPh>
    <rPh sb="52" eb="54">
      <t>トリシマ</t>
    </rPh>
    <rPh sb="56" eb="58">
      <t>キョウカ</t>
    </rPh>
    <rPh sb="58" eb="59">
      <t>オヨ</t>
    </rPh>
    <rPh sb="60" eb="62">
      <t>ゼイカン</t>
    </rPh>
    <rPh sb="62" eb="64">
      <t>ケンサ</t>
    </rPh>
    <rPh sb="65" eb="67">
      <t>エンカツ</t>
    </rPh>
    <rPh sb="67" eb="68">
      <t>カ</t>
    </rPh>
    <rPh sb="69" eb="71">
      <t>スイシン</t>
    </rPh>
    <rPh sb="76" eb="78">
      <t>トリシマ</t>
    </rPh>
    <rPh sb="79" eb="83">
      <t>ケンサキキ</t>
    </rPh>
    <rPh sb="84" eb="86">
      <t>ハイビ</t>
    </rPh>
    <rPh sb="90" eb="94">
      <t>ゼイカンタイセイ</t>
    </rPh>
    <rPh sb="95" eb="97">
      <t>セイビ</t>
    </rPh>
    <phoneticPr fontId="14"/>
  </si>
  <si>
    <t>関税局</t>
    <rPh sb="0" eb="2">
      <t>カンゼイ</t>
    </rPh>
    <rPh sb="2" eb="3">
      <t>キョク</t>
    </rPh>
    <phoneticPr fontId="14"/>
  </si>
  <si>
    <t>急増する貨物や不正薬物等に対する水際取締りに対応するため、税関システムの改変等を実施することにより、水際取締りにおける業務処理体制を整備するもの。</t>
    <rPh sb="66" eb="68">
      <t>セイビ</t>
    </rPh>
    <phoneticPr fontId="14"/>
  </si>
  <si>
    <t>デジタル化・業務改革室</t>
    <rPh sb="4" eb="5">
      <t>カ</t>
    </rPh>
    <rPh sb="6" eb="11">
      <t>ギョウムカイカクシツ</t>
    </rPh>
    <phoneticPr fontId="14"/>
  </si>
  <si>
    <t>主計局</t>
    <rPh sb="0" eb="3">
      <t>シュケイキョク</t>
    </rPh>
    <phoneticPr fontId="14"/>
  </si>
  <si>
    <t>主計事務管理室</t>
    <rPh sb="0" eb="6">
      <t>シュケイジムカンリ</t>
    </rPh>
    <rPh sb="6" eb="7">
      <t>シツ</t>
    </rPh>
    <phoneticPr fontId="14"/>
  </si>
  <si>
    <t>経済産業省、内閣府</t>
    <phoneticPr fontId="14"/>
  </si>
  <si>
    <t>文部科学省、内閣府</t>
    <rPh sb="6" eb="8">
      <t>ナイカク</t>
    </rPh>
    <rPh sb="8" eb="9">
      <t>フ</t>
    </rPh>
    <phoneticPr fontId="14"/>
  </si>
  <si>
    <t>国家公務員の職場環境整備に係る調査研究業務経費</t>
    <rPh sb="19" eb="21">
      <t>ギョウム</t>
    </rPh>
    <rPh sb="21" eb="23">
      <t>ケイヒ</t>
    </rPh>
    <phoneticPr fontId="14"/>
  </si>
  <si>
    <t>開学10年で大きな成果を挙げているOISTにおいて、新たなインキュベータ施設、データセンター、量子・バイオ研究設備等の整備計画を前倒しし、スタートアップ支援を加速化する。</t>
    <rPh sb="0" eb="2">
      <t>カイガク</t>
    </rPh>
    <rPh sb="4" eb="5">
      <t>ネン</t>
    </rPh>
    <rPh sb="6" eb="7">
      <t>オオ</t>
    </rPh>
    <rPh sb="26" eb="27">
      <t>アラ</t>
    </rPh>
    <rPh sb="36" eb="38">
      <t>シセツ</t>
    </rPh>
    <rPh sb="59" eb="61">
      <t>セイビ</t>
    </rPh>
    <rPh sb="61" eb="63">
      <t>ケイカク</t>
    </rPh>
    <phoneticPr fontId="17"/>
  </si>
  <si>
    <t>産業用データ連携基盤システムについて、大阪・関西万博を念頭に置いたドローン等活用サービスの社会実装に対して必要となるデータ流通等を早期に実装するため係る部分の整備等を前倒して実施する事業。</t>
    <rPh sb="63" eb="64">
      <t>トウ</t>
    </rPh>
    <rPh sb="81" eb="82">
      <t>トウ</t>
    </rPh>
    <rPh sb="83" eb="85">
      <t>マエダオ</t>
    </rPh>
    <rPh sb="87" eb="89">
      <t>ジッシ</t>
    </rPh>
    <rPh sb="91" eb="93">
      <t>ジギョウ</t>
    </rPh>
    <phoneticPr fontId="13"/>
  </si>
  <si>
    <t>自治体マイナポイントの全国展開（C類型）</t>
    <rPh sb="0" eb="3">
      <t>ジチタイ</t>
    </rPh>
    <rPh sb="11" eb="13">
      <t>ゼンコク</t>
    </rPh>
    <rPh sb="13" eb="15">
      <t>テンカイ</t>
    </rPh>
    <phoneticPr fontId="14"/>
  </si>
  <si>
    <t>自治体マイナポイントの全国展開（D類型）</t>
    <rPh sb="0" eb="3">
      <t>ジチタイ</t>
    </rPh>
    <rPh sb="11" eb="13">
      <t>ゼンコク</t>
    </rPh>
    <rPh sb="13" eb="15">
      <t>テンカイ</t>
    </rPh>
    <phoneticPr fontId="14"/>
  </si>
  <si>
    <t>外国人材受け入れ拡大のための日本語試験の充実や、外国人材候補者の日本語能力向上のための日本語学習基盤整備に繋がる日本語教育事業の充実により、外国人材の生活・就労の円滑化、外国人材の確保による経済活性化や地域活性化等に貢献する。</t>
    <rPh sb="8" eb="10">
      <t>カクダイ</t>
    </rPh>
    <rPh sb="14" eb="17">
      <t>ニホンゴ</t>
    </rPh>
    <rPh sb="24" eb="26">
      <t>ガイコク</t>
    </rPh>
    <rPh sb="26" eb="28">
      <t>ジンザイ</t>
    </rPh>
    <rPh sb="28" eb="31">
      <t>コウホシャ</t>
    </rPh>
    <rPh sb="32" eb="35">
      <t>ニホンゴ</t>
    </rPh>
    <rPh sb="35" eb="37">
      <t>ノウリョク</t>
    </rPh>
    <rPh sb="37" eb="39">
      <t>コウジョウ</t>
    </rPh>
    <rPh sb="43" eb="46">
      <t>ニホンゴ</t>
    </rPh>
    <rPh sb="46" eb="48">
      <t>ガクシュウ</t>
    </rPh>
    <rPh sb="48" eb="50">
      <t>キバン</t>
    </rPh>
    <rPh sb="50" eb="52">
      <t>セイビ</t>
    </rPh>
    <rPh sb="70" eb="72">
      <t>ガイコク</t>
    </rPh>
    <rPh sb="72" eb="74">
      <t>ジンザイ</t>
    </rPh>
    <rPh sb="75" eb="77">
      <t>セイカツ</t>
    </rPh>
    <rPh sb="78" eb="80">
      <t>シュウロウ</t>
    </rPh>
    <rPh sb="81" eb="84">
      <t>エンカツカ</t>
    </rPh>
    <rPh sb="101" eb="103">
      <t>チイキ</t>
    </rPh>
    <rPh sb="103" eb="106">
      <t>カッセイカ</t>
    </rPh>
    <phoneticPr fontId="14"/>
  </si>
  <si>
    <t>１３か国の太平洋島嶼国が加盟し、太平洋島嶼国の対日外交に大きな影響力を有する地域機関「太平洋諸島フォーラム（ＰＩＦ）」の事務局を通じ、各国の貿易・投資・観光環境を踏まえ、太平洋島嶼国と日本との間のビジネス機会の拡大に向けた活動を推進する。</t>
    <phoneticPr fontId="14"/>
  </si>
  <si>
    <t>特定先端大型研究施設の共用の促進に関する法律に基づく施設であるSPring-8/SACLAにおいて、省エネ設備の整備など、研究活動等の継続的な実施に資する取組を行う。</t>
  </si>
  <si>
    <t>公園水道廃棄物処理等施設整備費（水道施設整備事業・防災・減災、国土強靱化のための５か年加速化対策（公共）</t>
    <phoneticPr fontId="14"/>
  </si>
  <si>
    <t>エネルギー対策特別会計</t>
    <rPh sb="7" eb="11">
      <t>トクベツカイケイ</t>
    </rPh>
    <phoneticPr fontId="14"/>
  </si>
  <si>
    <t>予防保全型インフラメンテナンスへの転換を図るため、河川・ダム、砂防関係施設、海岸の重要インフラについて、早期に対策が必要な施設の修繕等を集中的に実施。</t>
    <phoneticPr fontId="14"/>
  </si>
  <si>
    <t>国土強靱化に関する施策のデジタル化推進のため、IT 等を活用した排水機場等の遠隔監視・操作化を実施。</t>
    <phoneticPr fontId="14"/>
  </si>
  <si>
    <t>令和４年８月３日からの大雨等の災害により被災した河川、砂防、について、本格的な復旧を図るとともに、再度災害を防止するため、改良復旧を積極的に活用した災害復旧事業等を実施。</t>
    <phoneticPr fontId="14"/>
  </si>
  <si>
    <t>※予算はデジタル庁にて計上。</t>
    <rPh sb="1" eb="3">
      <t>ヨサン</t>
    </rPh>
    <rPh sb="8" eb="9">
      <t>チョウ</t>
    </rPh>
    <rPh sb="11" eb="13">
      <t>ケイジョウ</t>
    </rPh>
    <phoneticPr fontId="14"/>
  </si>
  <si>
    <t>※予算は内閣府にて計上。</t>
    <rPh sb="4" eb="7">
      <t>ナイカクフ</t>
    </rPh>
    <phoneticPr fontId="14"/>
  </si>
  <si>
    <t>探究的な学び関連サービス等利活用促進事業委託費</t>
    <rPh sb="20" eb="23">
      <t>イタクヒ</t>
    </rPh>
    <phoneticPr fontId="17"/>
  </si>
  <si>
    <t>中小企業取引対策事業費</t>
    <phoneticPr fontId="14"/>
  </si>
  <si>
    <t>特定生活関連サービスインバウンド需要創出促進・基盤強化事業委託費</t>
    <rPh sb="29" eb="32">
      <t>イタクヒ</t>
    </rPh>
    <phoneticPr fontId="14"/>
  </si>
  <si>
    <t>ＳＳの事業再構築・経営力強化事業費（設備導入等支援事業）</t>
    <phoneticPr fontId="14"/>
  </si>
  <si>
    <t>ＳＳの事業再構築・経営力強化事業費（人材育成支援事業）</t>
    <phoneticPr fontId="14"/>
  </si>
  <si>
    <t>小売価格低減に資する石油ガス配送合理化事業費</t>
    <phoneticPr fontId="14"/>
  </si>
  <si>
    <t>小売価格低減に資する石油ガス設備導入促進事業費</t>
    <phoneticPr fontId="14"/>
  </si>
  <si>
    <t>10.00の内数</t>
    <rPh sb="6" eb="8">
      <t>ウチスウ</t>
    </rPh>
    <phoneticPr fontId="14"/>
  </si>
  <si>
    <t>10.00の内数</t>
    <phoneticPr fontId="14"/>
  </si>
  <si>
    <t>9.94の内数</t>
    <rPh sb="5" eb="7">
      <t>ウチスウ</t>
    </rPh>
    <phoneticPr fontId="14"/>
  </si>
  <si>
    <t>20.00の内数</t>
    <rPh sb="6" eb="8">
      <t>ウチスウ</t>
    </rPh>
    <phoneticPr fontId="14"/>
  </si>
  <si>
    <t>28.40の内数</t>
    <rPh sb="6" eb="8">
      <t>ウチスウ</t>
    </rPh>
    <phoneticPr fontId="14"/>
  </si>
  <si>
    <t>200.48
の内数</t>
    <rPh sb="8" eb="10">
      <t>ウチスウ</t>
    </rPh>
    <phoneticPr fontId="14"/>
  </si>
  <si>
    <t>55.81の内数</t>
    <rPh sb="6" eb="8">
      <t>ウチスウ</t>
    </rPh>
    <phoneticPr fontId="14"/>
  </si>
  <si>
    <t>一般会計：265.00
労働保険特別会計：1,141.00</t>
    <rPh sb="0" eb="2">
      <t>イッパン</t>
    </rPh>
    <rPh sb="2" eb="4">
      <t>カイケイ</t>
    </rPh>
    <rPh sb="12" eb="20">
      <t>ロウドウホケントクベツカイケイ</t>
    </rPh>
    <phoneticPr fontId="14"/>
  </si>
  <si>
    <t>一般会計：159.00
労働保険特別会計：217.00</t>
    <rPh sb="0" eb="2">
      <t>イッパン</t>
    </rPh>
    <rPh sb="2" eb="4">
      <t>カイケイ</t>
    </rPh>
    <rPh sb="12" eb="20">
      <t>ロウドウホケントクベツカイケイ</t>
    </rPh>
    <phoneticPr fontId="14"/>
  </si>
  <si>
    <t>306.00の内数</t>
    <rPh sb="7" eb="9">
      <t>ウチスウ</t>
    </rPh>
    <phoneticPr fontId="14"/>
  </si>
  <si>
    <t>169.00の内数</t>
    <rPh sb="7" eb="9">
      <t>ウチスウ</t>
    </rPh>
    <phoneticPr fontId="14"/>
  </si>
  <si>
    <t>50.50の内数</t>
    <rPh sb="6" eb="8">
      <t>ウチスウ</t>
    </rPh>
    <phoneticPr fontId="14"/>
  </si>
  <si>
    <t>40.00
の内数</t>
    <rPh sb="7" eb="9">
      <t>ウチスウ</t>
    </rPh>
    <phoneticPr fontId="14"/>
  </si>
  <si>
    <t>139.92
の内数</t>
    <rPh sb="8" eb="10">
      <t>ウチスウ</t>
    </rPh>
    <phoneticPr fontId="14"/>
  </si>
  <si>
    <t>99.98
の内数</t>
    <rPh sb="7" eb="9">
      <t>ウチスウ</t>
    </rPh>
    <phoneticPr fontId="14"/>
  </si>
  <si>
    <t>63.61
の内数</t>
    <rPh sb="7" eb="9">
      <t>ウチスウ</t>
    </rPh>
    <phoneticPr fontId="14"/>
  </si>
  <si>
    <t>50.50
の内数</t>
    <rPh sb="7" eb="9">
      <t>ウチスウ</t>
    </rPh>
    <phoneticPr fontId="14"/>
  </si>
  <si>
    <t>169.00
の内数</t>
    <rPh sb="8" eb="10">
      <t>ウチスウ</t>
    </rPh>
    <phoneticPr fontId="14"/>
  </si>
  <si>
    <t>275.00
の内数</t>
    <rPh sb="8" eb="10">
      <t>ウチスウ</t>
    </rPh>
    <phoneticPr fontId="13"/>
  </si>
  <si>
    <t>164.00
の内数</t>
    <rPh sb="8" eb="10">
      <t>ウチスウ</t>
    </rPh>
    <phoneticPr fontId="13"/>
  </si>
  <si>
    <t>230.00
の内数</t>
    <rPh sb="8" eb="10">
      <t>ウチスウ</t>
    </rPh>
    <phoneticPr fontId="14"/>
  </si>
  <si>
    <t>256.00
の内数</t>
    <rPh sb="8" eb="10">
      <t>ウチスウ</t>
    </rPh>
    <phoneticPr fontId="13"/>
  </si>
  <si>
    <t>256.00の内数</t>
    <rPh sb="7" eb="9">
      <t>ウチスウ</t>
    </rPh>
    <phoneticPr fontId="13"/>
  </si>
  <si>
    <t>一般会計・
労働保険特別会計</t>
    <rPh sb="0" eb="2">
      <t>イッパン</t>
    </rPh>
    <rPh sb="2" eb="4">
      <t>カイケイ</t>
    </rPh>
    <rPh sb="6" eb="8">
      <t>ロウドウ</t>
    </rPh>
    <rPh sb="8" eb="10">
      <t>ホケン</t>
    </rPh>
    <rPh sb="10" eb="12">
      <t>トクベツ</t>
    </rPh>
    <rPh sb="12" eb="14">
      <t>カイケイ</t>
    </rPh>
    <phoneticPr fontId="14"/>
  </si>
  <si>
    <t>一般会計・
エネルギー対策特別会計</t>
    <phoneticPr fontId="14"/>
  </si>
  <si>
    <t>※予算は国土交通省にて計上。</t>
    <rPh sb="4" eb="6">
      <t>コクド</t>
    </rPh>
    <rPh sb="6" eb="8">
      <t>コウツウ</t>
    </rPh>
    <phoneticPr fontId="14"/>
  </si>
  <si>
    <t>※予算の一部はデジタル庁にて計上。</t>
    <rPh sb="4" eb="6">
      <t>イチブ</t>
    </rPh>
    <rPh sb="11" eb="12">
      <t>チョウ</t>
    </rPh>
    <phoneticPr fontId="14"/>
  </si>
  <si>
    <t>250.00の内数</t>
    <rPh sb="7" eb="9">
      <t>ウチスウ</t>
    </rPh>
    <phoneticPr fontId="14"/>
  </si>
  <si>
    <t>地方課</t>
    <rPh sb="0" eb="3">
      <t>チホウカ</t>
    </rPh>
    <phoneticPr fontId="14"/>
  </si>
  <si>
    <t>大臣官房文教施設企画・防災部</t>
    <rPh sb="0" eb="4">
      <t>ダイジンカンボウ</t>
    </rPh>
    <rPh sb="4" eb="8">
      <t>ブンキョウシセツ</t>
    </rPh>
    <rPh sb="8" eb="10">
      <t>キカク</t>
    </rPh>
    <rPh sb="11" eb="14">
      <t>ボウサイブ</t>
    </rPh>
    <phoneticPr fontId="14"/>
  </si>
  <si>
    <t>施設助成課</t>
    <rPh sb="0" eb="2">
      <t>シセツ</t>
    </rPh>
    <rPh sb="2" eb="5">
      <t>ジョセイカ</t>
    </rPh>
    <phoneticPr fontId="14"/>
  </si>
  <si>
    <t>中小企業生産性革命推進事業(ものづくり・商業・サービス補助金）</t>
  </si>
  <si>
    <t>中小企業・小規模事業者が行う革新的製品・サービスの開発又は生産プロセス等の改善に必要な設備投資等を支援。</t>
  </si>
  <si>
    <t>中小企業生産性革命推進事業(持続化補助金）</t>
  </si>
  <si>
    <t>小規模事業者が自ら経営計画を作成して取り組む販路開拓等を支援。</t>
  </si>
  <si>
    <t>小規模企業振興課</t>
  </si>
  <si>
    <t>中小企業生産性革命推進事業(IT導入補助金）</t>
  </si>
  <si>
    <t>中小企業・小規模事業者等の労働生産性の向上を目的として、業務効率化やDX、サイバーセキュリティ対策等のためのITツール（ソフトウェア、アプリ、サービス等）の導入を支援。</t>
  </si>
  <si>
    <t>経営支援課</t>
  </si>
  <si>
    <t>中小企業生産性革命推進事業(事業承継・引継ぎ補助金）</t>
  </si>
  <si>
    <t>事業承継・M&amp;A後の新たな取組（設備投資、販路開拓等）、M&amp;A時の専門家活用（仲介・フィナンシャルアドバイザー、デューデリジェンス等）の取組、事業承継・引継ぎに関連する廃業費用等を支援。</t>
  </si>
  <si>
    <t>財務課</t>
  </si>
  <si>
    <t>イノベーションの基盤である製品評価技術基盤機構が行う法施行支援業務等の事業継続性を確保するために必要な体制の強化。</t>
  </si>
  <si>
    <t>地熱発電の資源量調査事業</t>
  </si>
  <si>
    <t>2,000.00
の内数</t>
    <rPh sb="10" eb="12">
      <t>ウチスウ</t>
    </rPh>
    <phoneticPr fontId="14"/>
  </si>
  <si>
    <t>職員の長時間労働の是正、効率的な勤務時間管理、柔軟な勤務制度の活用のため、内閣人事局が開発した勤務時間管理システムの導入を行う。</t>
    <rPh sb="0" eb="2">
      <t>ショクイン</t>
    </rPh>
    <rPh sb="37" eb="39">
      <t>ナイカク</t>
    </rPh>
    <rPh sb="39" eb="41">
      <t>ジンジ</t>
    </rPh>
    <rPh sb="41" eb="42">
      <t>キョク</t>
    </rPh>
    <rPh sb="43" eb="45">
      <t>カイハツ</t>
    </rPh>
    <rPh sb="47" eb="49">
      <t>キンム</t>
    </rPh>
    <rPh sb="49" eb="51">
      <t>ジカン</t>
    </rPh>
    <rPh sb="51" eb="53">
      <t>カンリ</t>
    </rPh>
    <rPh sb="58" eb="60">
      <t>ドウニュウ</t>
    </rPh>
    <rPh sb="61" eb="62">
      <t>オコナ</t>
    </rPh>
    <phoneticPr fontId="14"/>
  </si>
  <si>
    <t>大臣官房人事課</t>
    <rPh sb="0" eb="2">
      <t>ダイジン</t>
    </rPh>
    <rPh sb="2" eb="4">
      <t>カンボウ</t>
    </rPh>
    <rPh sb="4" eb="7">
      <t>ジンジカ</t>
    </rPh>
    <phoneticPr fontId="14"/>
  </si>
  <si>
    <t>職員２係</t>
    <rPh sb="0" eb="2">
      <t>ショクイン</t>
    </rPh>
    <rPh sb="3" eb="4">
      <t>カカリ</t>
    </rPh>
    <phoneticPr fontId="14"/>
  </si>
  <si>
    <t>災害時には地域の避難所として活用される国立女性教育会館の施設について、老朽化が進む外壁の改修工事を行う。</t>
    <phoneticPr fontId="14"/>
  </si>
  <si>
    <t>準備が整い次第、１月下旬にも公募を開始する予定</t>
  </si>
  <si>
    <t>3月中見込み</t>
    <phoneticPr fontId="14"/>
  </si>
  <si>
    <t>内閣府</t>
  </si>
  <si>
    <t>デジタル技術を活用した地域の取組を広げるため、地方公共団体に対し計画策定等を伴走支援することで、デジタル実装の具現化を後押し、ボトムアップを図る。</t>
    <rPh sb="23" eb="25">
      <t>チホウ</t>
    </rPh>
    <rPh sb="38" eb="40">
      <t>バンソウ</t>
    </rPh>
    <phoneticPr fontId="16"/>
  </si>
  <si>
    <t>グローバル・スタートアップ・アクセラレーションプログラム</t>
  </si>
  <si>
    <t>地方公共団体等におけるライフプランニング支援の優良事例を収集し、事例集として取りまとめるとともに、ライフプランニング講座の見学会や研修等を行い、効果的な取組の拡大を図る。</t>
  </si>
  <si>
    <t>令和３年度に内閣府が策定した「結婚支援ボランティア等育成モデルプログラム」を改定し、地方公共団体における結婚支援ボランティア等の更なる質の向上を図る。</t>
  </si>
  <si>
    <t>関係団体と連携して地方公共団体が行う、女性デジタル人材・女性起業家の育成や役員・管理職への女性登用、ＮＰＯ等の知見を活用した困難や不安を抱える女性への相談支援やその一環として行う生理用品の提供等、地域の実情に応じた取組を支援するもの。</t>
  </si>
  <si>
    <t>性犯罪・性暴力対策、ＤＶ被害者支援</t>
  </si>
  <si>
    <t>性犯罪・性暴力や配偶者からの暴力（ＤＶ）等の被害者が速やかに相談し、適切な支援を受けられるよう、ＳＮＳ相談「キュアタイム」や「ＤＶ相談プラス」等の事業を実施することにより、相談・支援体制の充実を図るとともに、アダルトビデオ出演被害等に係る広報啓発や調査等を行う。</t>
  </si>
  <si>
    <t>沖縄振興開発金融公庫補給金</t>
  </si>
  <si>
    <t>沖縄県の事業者等に対し、沖縄振興開発金融公庫が行ったコロナ貸付等の政策融資による信用コストの増大に伴う収支の悪化に対応するため、損益収支上の不足額を補填する補給金を給付する。</t>
  </si>
  <si>
    <t>物価高騰・賃上げへの取組や「新しい資本主義」等の政府の重要施策に関する政府広報を実施するために必要な経費。</t>
  </si>
  <si>
    <t>特定有人国境離島地域社会維持推進交付金</t>
  </si>
  <si>
    <t>①雇用機会拡充事業を実施した事業者で、物価高騰等による影響が大きい者に対し、過年度の事業で創出された雇用を維持するための事業資金の一部を補助するもの
②運賃低廉化事業の割引住民運賃について、当面の間R4.1.1時点のJR運賃までの引き下げが可能となるよう見直すもの</t>
  </si>
  <si>
    <t>Ⅱ．円安を活かした地域の「稼ぐ力」の回復・強化</t>
  </si>
  <si>
    <t>公益法人制度調査費</t>
  </si>
  <si>
    <t>公益法人制度のより効果的な制度設計に向けて、既存法人への影響及び有識者会議で指摘された問題点などについて調査を行うもの。</t>
  </si>
  <si>
    <t>国費と企業原資の研究費を組み合わせることにより、産学官共同による医療上の必要性が高く特に緊要となった医薬品・医療機器等の研究開発を推進する。併せて、産学官連携の更なる高度化のため、高い技術と機動力のあるスタートアップ企業の参画を支援する。</t>
  </si>
  <si>
    <t>沖縄科学技術大学院大学(OIST)におけるスタートアップの取組支援に要する経費</t>
  </si>
  <si>
    <t>デジタル田園都市国家構想交付金（※デジタル実装タイプ）</t>
    <rPh sb="21" eb="23">
      <t>ジッソウ</t>
    </rPh>
    <phoneticPr fontId="14"/>
  </si>
  <si>
    <t>デジタル田園都市国家構想交付金（※地方創生拠点整備タイプ）</t>
    <rPh sb="17" eb="19">
      <t>チホウ</t>
    </rPh>
    <rPh sb="19" eb="21">
      <t>ソウセイ</t>
    </rPh>
    <rPh sb="21" eb="23">
      <t>キョテン</t>
    </rPh>
    <rPh sb="23" eb="25">
      <t>セイビ</t>
    </rPh>
    <phoneticPr fontId="14"/>
  </si>
  <si>
    <t>デジタルの活用などによる観光や農林水産業の振興等の地方創生に資する拠点施設の整備などを支援。</t>
    <rPh sb="5" eb="7">
      <t>カツヨウ</t>
    </rPh>
    <rPh sb="12" eb="14">
      <t>カンコウ</t>
    </rPh>
    <rPh sb="15" eb="17">
      <t>ノウリン</t>
    </rPh>
    <rPh sb="17" eb="20">
      <t>スイサンギョウ</t>
    </rPh>
    <rPh sb="21" eb="23">
      <t>シンコウ</t>
    </rPh>
    <rPh sb="23" eb="24">
      <t>トウ</t>
    </rPh>
    <rPh sb="25" eb="27">
      <t>チホウ</t>
    </rPh>
    <rPh sb="27" eb="29">
      <t>ソウセイ</t>
    </rPh>
    <rPh sb="30" eb="31">
      <t>シ</t>
    </rPh>
    <rPh sb="33" eb="35">
      <t>キョテン</t>
    </rPh>
    <rPh sb="35" eb="37">
      <t>シセツ</t>
    </rPh>
    <rPh sb="38" eb="40">
      <t>セイビ</t>
    </rPh>
    <rPh sb="43" eb="45">
      <t>シエン</t>
    </rPh>
    <phoneticPr fontId="14"/>
  </si>
  <si>
    <t>地方移住の推進、関係人口の創出・拡大を図り、過度な東京一極集中を是正するため、東京圏居住者に向け、地方暮らしへの興味・関心を高めるデジタル社会の変化に適応した効果的な広報事業を実施する。</t>
    <phoneticPr fontId="14"/>
  </si>
  <si>
    <t>民間のリアルタイムデータを活用し、外的環境の変化や各種の政策対応が、中小企業や小規模事業者等の収支動向等に与える影響を把握し、今後、必要となる政策対応の検討（ＥＢＰＭ）に資する分析を行う。</t>
    <rPh sb="51" eb="52">
      <t>トウ</t>
    </rPh>
    <phoneticPr fontId="14"/>
  </si>
  <si>
    <t>地方公共団体が行う少子化対策の取組（結婚に対する取組、結婚、妊娠・出産、子育てに温かい社会づくり・機運の醸成の取組）への支援を充実させるとともに、結婚に伴う新生活のスタートアップに係るコストを軽減するための結婚新生活支援事業の充実を図る。</t>
  </si>
  <si>
    <t>現下の物価高騰の影響を踏まえ、こども食堂や宅食、フードバンク等、食事、食材等の提供を伴う事業を早急に拡大し、経済的に困難を抱える家庭のこどもたちに対する支援を強化する。</t>
  </si>
  <si>
    <t>総合防災情報システムは災害情報を地理空間情報として共有するシステムであり機能改修等を行う。</t>
  </si>
  <si>
    <t>物資調達・輸送調整等支援システム検討・拡張業務</t>
  </si>
  <si>
    <t>国と自治体の間で、物資の調達・輸送等に必要な情報を共有、調整を効率化するシステムであり、改修を必要とする課題が多く残っているため、現行システムの改修、又は次期システムへの更改の両面から、令和４年度に当該調査及び要件定義を実施するもの。</t>
  </si>
  <si>
    <t>年金特別会計</t>
    <rPh sb="0" eb="2">
      <t>ネンキン</t>
    </rPh>
    <rPh sb="2" eb="4">
      <t>トクベツ</t>
    </rPh>
    <rPh sb="4" eb="6">
      <t>カイケイ</t>
    </rPh>
    <phoneticPr fontId="14"/>
  </si>
  <si>
    <t>子どものための教育・保育給付等
（子どものための教育・保育給付交付金）</t>
    <rPh sb="0" eb="1">
      <t>コ</t>
    </rPh>
    <rPh sb="7" eb="9">
      <t>キョウイク</t>
    </rPh>
    <rPh sb="10" eb="12">
      <t>ホイク</t>
    </rPh>
    <rPh sb="12" eb="14">
      <t>キュウフ</t>
    </rPh>
    <rPh sb="14" eb="15">
      <t>ナド</t>
    </rPh>
    <rPh sb="17" eb="18">
      <t>コ</t>
    </rPh>
    <rPh sb="24" eb="26">
      <t>キョウイク</t>
    </rPh>
    <rPh sb="27" eb="29">
      <t>ホイク</t>
    </rPh>
    <rPh sb="29" eb="31">
      <t>キュウフ</t>
    </rPh>
    <rPh sb="31" eb="34">
      <t>コウフキン</t>
    </rPh>
    <phoneticPr fontId="13"/>
  </si>
  <si>
    <t>子どものための教育・保育給付等
（仕事・子育て両立支援事業費補助金）</t>
    <rPh sb="0" eb="1">
      <t>コ</t>
    </rPh>
    <rPh sb="7" eb="9">
      <t>キョウイク</t>
    </rPh>
    <rPh sb="10" eb="12">
      <t>ホイク</t>
    </rPh>
    <rPh sb="12" eb="14">
      <t>キュウフ</t>
    </rPh>
    <rPh sb="14" eb="15">
      <t>ナド</t>
    </rPh>
    <rPh sb="17" eb="19">
      <t>シゴト</t>
    </rPh>
    <rPh sb="20" eb="22">
      <t>コソダ</t>
    </rPh>
    <rPh sb="23" eb="25">
      <t>リョウリツ</t>
    </rPh>
    <rPh sb="25" eb="27">
      <t>シエン</t>
    </rPh>
    <rPh sb="27" eb="30">
      <t>ジギョウヒ</t>
    </rPh>
    <rPh sb="30" eb="33">
      <t>ホジョキン</t>
    </rPh>
    <phoneticPr fontId="13"/>
  </si>
  <si>
    <t>グローバル・スタートアップ・キャンパス構想の推進</t>
  </si>
  <si>
    <t>グローバル・スタートアップ・キャンパス（GSUC）構想での連携に向けたフィージビリティスタディ（FS）など具体化に向けた海外大学との調整業務を行うとともに、GSUCの創設に向け、必要となる建物の検討を進める。</t>
  </si>
  <si>
    <t>先端国際共同研究推進等事業費（グローバル・スタートアップ・キャンパス構想の推進）</t>
  </si>
  <si>
    <t>グローバル・スタートアップ・キャンパス（GSUC）創設に先駆けたスタートアップ創出に向けた取組を加速するため、GSUCとの連携が想定される海外大学との共同研究等を推進する。</t>
  </si>
  <si>
    <t>内閣府</t>
    <rPh sb="0" eb="2">
      <t>ナイカク</t>
    </rPh>
    <rPh sb="2" eb="3">
      <t>フ</t>
    </rPh>
    <phoneticPr fontId="4"/>
  </si>
  <si>
    <t>Ⅲ．「新しい資本主義」の加速</t>
    <rPh sb="3" eb="4">
      <t>アタラ</t>
    </rPh>
    <rPh sb="6" eb="8">
      <t>シホン</t>
    </rPh>
    <rPh sb="8" eb="10">
      <t>シュギ</t>
    </rPh>
    <rPh sb="12" eb="14">
      <t>カソク</t>
    </rPh>
    <phoneticPr fontId="4"/>
  </si>
  <si>
    <t>２．成長分野における大胆な投資の促進</t>
    <rPh sb="2" eb="4">
      <t>セイチョウ</t>
    </rPh>
    <rPh sb="4" eb="6">
      <t>ブンヤ</t>
    </rPh>
    <rPh sb="10" eb="12">
      <t>ダイタン</t>
    </rPh>
    <rPh sb="13" eb="15">
      <t>トウシ</t>
    </rPh>
    <rPh sb="16" eb="18">
      <t>ソクシン</t>
    </rPh>
    <phoneticPr fontId="4"/>
  </si>
  <si>
    <t>一般会計</t>
    <rPh sb="0" eb="2">
      <t>イッパン</t>
    </rPh>
    <rPh sb="2" eb="4">
      <t>カイケイ</t>
    </rPh>
    <phoneticPr fontId="4"/>
  </si>
  <si>
    <t>一部先行的な事業について、契約準備中。</t>
    <rPh sb="0" eb="2">
      <t>イチブ</t>
    </rPh>
    <rPh sb="2" eb="4">
      <t>センコウ</t>
    </rPh>
    <rPh sb="4" eb="5">
      <t>テキ</t>
    </rPh>
    <rPh sb="6" eb="8">
      <t>ジギョウ</t>
    </rPh>
    <rPh sb="13" eb="15">
      <t>ケイヤク</t>
    </rPh>
    <rPh sb="15" eb="17">
      <t>ジュンビ</t>
    </rPh>
    <rPh sb="17" eb="18">
      <t>チュウ</t>
    </rPh>
    <phoneticPr fontId="14"/>
  </si>
  <si>
    <t>4月中に「契約開始」見込</t>
    <rPh sb="1" eb="3">
      <t>ガツチュウ</t>
    </rPh>
    <rPh sb="5" eb="7">
      <t>ケイヤク</t>
    </rPh>
    <rPh sb="7" eb="9">
      <t>カイシ</t>
    </rPh>
    <rPh sb="10" eb="12">
      <t>ミコミ</t>
    </rPh>
    <phoneticPr fontId="14"/>
  </si>
  <si>
    <t>京都迎賓館分については、契約変更済み。
赤坂迎賓館分については、発注に向けて準備中。</t>
    <rPh sb="0" eb="2">
      <t>キョウト</t>
    </rPh>
    <rPh sb="2" eb="5">
      <t>ゲイヒンカン</t>
    </rPh>
    <rPh sb="5" eb="6">
      <t>ブン</t>
    </rPh>
    <rPh sb="12" eb="14">
      <t>ケイヤク</t>
    </rPh>
    <rPh sb="14" eb="16">
      <t>ヘンコウ</t>
    </rPh>
    <rPh sb="16" eb="17">
      <t>ズ</t>
    </rPh>
    <rPh sb="20" eb="22">
      <t>アカサカ</t>
    </rPh>
    <rPh sb="22" eb="25">
      <t>ゲイヒンカン</t>
    </rPh>
    <rPh sb="25" eb="26">
      <t>ブン</t>
    </rPh>
    <rPh sb="32" eb="34">
      <t>ハッチュウ</t>
    </rPh>
    <rPh sb="35" eb="36">
      <t>ム</t>
    </rPh>
    <rPh sb="38" eb="41">
      <t>ジュンビチュウ</t>
    </rPh>
    <phoneticPr fontId="14"/>
  </si>
  <si>
    <t>R4.11.9公募開始（～R4.12.27)</t>
  </si>
  <si>
    <t>本事業は複数の契約から成り、左記の記載はそのうちの一部の状況を示している。</t>
    <rPh sb="0" eb="1">
      <t>ホン</t>
    </rPh>
    <rPh sb="1" eb="3">
      <t>ジギョウ</t>
    </rPh>
    <rPh sb="4" eb="6">
      <t>フクスウ</t>
    </rPh>
    <rPh sb="7" eb="9">
      <t>ケイヤク</t>
    </rPh>
    <rPh sb="11" eb="12">
      <t>ナ</t>
    </rPh>
    <rPh sb="14" eb="16">
      <t>サキ</t>
    </rPh>
    <rPh sb="17" eb="19">
      <t>キサイ</t>
    </rPh>
    <rPh sb="25" eb="27">
      <t>イチブ</t>
    </rPh>
    <rPh sb="28" eb="30">
      <t>ジョウキョウ</t>
    </rPh>
    <rPh sb="31" eb="32">
      <t>シメ</t>
    </rPh>
    <phoneticPr fontId="14"/>
  </si>
  <si>
    <t>※予算のうち2.58億円はデジタル庁にて計上。
※申告等受付業務及び電子証拠の精査・分析業務の高度化・効率化のための調査研究を行うものについては、「契約準備」段階○、「契約開始」段階－</t>
    <rPh sb="25" eb="27">
      <t>シンコク</t>
    </rPh>
    <rPh sb="27" eb="28">
      <t>トウ</t>
    </rPh>
    <rPh sb="28" eb="30">
      <t>ウケツケ</t>
    </rPh>
    <rPh sb="30" eb="32">
      <t>ギョウム</t>
    </rPh>
    <rPh sb="32" eb="33">
      <t>オヨ</t>
    </rPh>
    <rPh sb="34" eb="36">
      <t>デンシ</t>
    </rPh>
    <rPh sb="36" eb="38">
      <t>ショウコ</t>
    </rPh>
    <rPh sb="39" eb="41">
      <t>セイサ</t>
    </rPh>
    <rPh sb="42" eb="44">
      <t>ブンセキ</t>
    </rPh>
    <rPh sb="44" eb="46">
      <t>ギョウム</t>
    </rPh>
    <rPh sb="47" eb="50">
      <t>コウドカ</t>
    </rPh>
    <rPh sb="51" eb="54">
      <t>コウリツカ</t>
    </rPh>
    <rPh sb="58" eb="60">
      <t>チョウサ</t>
    </rPh>
    <rPh sb="60" eb="62">
      <t>ケンキュウ</t>
    </rPh>
    <rPh sb="63" eb="64">
      <t>オコナ</t>
    </rPh>
    <rPh sb="74" eb="76">
      <t>ケイヤク</t>
    </rPh>
    <rPh sb="76" eb="78">
      <t>ジュンビ</t>
    </rPh>
    <rPh sb="79" eb="81">
      <t>ダンカイ</t>
    </rPh>
    <rPh sb="84" eb="86">
      <t>ケイヤク</t>
    </rPh>
    <rPh sb="86" eb="88">
      <t>カイシ</t>
    </rPh>
    <rPh sb="89" eb="91">
      <t>ダンカイ</t>
    </rPh>
    <phoneticPr fontId="14"/>
  </si>
  <si>
    <t>保険会社に対する新たな健全性規制の導入に伴う経営行動の変化とその市場への影響について調査事業を行う。</t>
    <rPh sb="44" eb="46">
      <t>ジギョウ</t>
    </rPh>
    <rPh sb="47" eb="48">
      <t>オコナ</t>
    </rPh>
    <phoneticPr fontId="18"/>
  </si>
  <si>
    <t>経済安全保障の推進に向けた政府全体の取組を踏まえ、JICAを通じ、ASEAN・インド太平洋諸国に対する投資促進や産業振興、経済法整備、サイバーセキュリティ関連の技術協力支援や、アジア・アフリカ地域における資源開発状況の確認調査等を行う。</t>
    <rPh sb="30" eb="31">
      <t>ツウ</t>
    </rPh>
    <rPh sb="42" eb="45">
      <t>タイヘイヨウ</t>
    </rPh>
    <rPh sb="45" eb="47">
      <t>ショコク</t>
    </rPh>
    <rPh sb="48" eb="49">
      <t>タイ</t>
    </rPh>
    <rPh sb="51" eb="53">
      <t>トウシ</t>
    </rPh>
    <rPh sb="53" eb="55">
      <t>ソクシン</t>
    </rPh>
    <rPh sb="56" eb="58">
      <t>サンギョウ</t>
    </rPh>
    <rPh sb="58" eb="60">
      <t>シンコウ</t>
    </rPh>
    <rPh sb="61" eb="63">
      <t>ケイザイ</t>
    </rPh>
    <rPh sb="63" eb="64">
      <t>ホウ</t>
    </rPh>
    <rPh sb="64" eb="66">
      <t>セイビ</t>
    </rPh>
    <rPh sb="77" eb="79">
      <t>カンレン</t>
    </rPh>
    <rPh sb="80" eb="82">
      <t>ギジュツ</t>
    </rPh>
    <rPh sb="82" eb="84">
      <t>キョウリョク</t>
    </rPh>
    <rPh sb="84" eb="86">
      <t>シエン</t>
    </rPh>
    <rPh sb="96" eb="98">
      <t>チイキ</t>
    </rPh>
    <rPh sb="102" eb="104">
      <t>シゲン</t>
    </rPh>
    <rPh sb="104" eb="106">
      <t>カイハツ</t>
    </rPh>
    <rPh sb="106" eb="108">
      <t>ジョウキョウ</t>
    </rPh>
    <rPh sb="109" eb="111">
      <t>カクニン</t>
    </rPh>
    <rPh sb="111" eb="113">
      <t>チョウサ</t>
    </rPh>
    <rPh sb="113" eb="114">
      <t>ナド</t>
    </rPh>
    <rPh sb="115" eb="116">
      <t>オコナ</t>
    </rPh>
    <phoneticPr fontId="14"/>
  </si>
  <si>
    <t>開発途上国の政策の立案・実施に従事する人材に対し、本邦大学院の正規課程における長期研修を実施する。その際、インターンシップ等を通じて本邦企業等とのネットワーク強化を図るとともに、日本理解プログラム等への参加を通じ日本への理解を深める。</t>
    <rPh sb="51" eb="52">
      <t>サイ</t>
    </rPh>
    <rPh sb="61" eb="62">
      <t>ナド</t>
    </rPh>
    <rPh sb="63" eb="64">
      <t>ツウ</t>
    </rPh>
    <phoneticPr fontId="14"/>
  </si>
  <si>
    <t>復旧復興支援としてがれき処理や生活再建等を（独）国際協力機構を通じて支援。</t>
    <rPh sb="0" eb="2">
      <t>フッキュウ</t>
    </rPh>
    <phoneticPr fontId="15"/>
  </si>
  <si>
    <t>復旧復興支援として、がれき処理や生活再建等を（独）国際協力機構実施の無償資金協力事業により支援。</t>
    <rPh sb="31" eb="33">
      <t>ジッシ</t>
    </rPh>
    <rPh sb="34" eb="36">
      <t>ムショウ</t>
    </rPh>
    <rPh sb="36" eb="38">
      <t>シキン</t>
    </rPh>
    <rPh sb="38" eb="40">
      <t>キョウリョク</t>
    </rPh>
    <rPh sb="40" eb="42">
      <t>ジギョウ</t>
    </rPh>
    <rPh sb="45" eb="47">
      <t>シエン</t>
    </rPh>
    <phoneticPr fontId="15"/>
  </si>
  <si>
    <t>緊急支援として、避難民等が厳しい冬を乗り越えるための支援等を国際機関等を通じて実施。
【主な国際機関の拠出先】①国際連合開発計画110億円 ②UNHCR46億円　③UNICEF25億円</t>
    <rPh sb="44" eb="45">
      <t>オモ</t>
    </rPh>
    <rPh sb="46" eb="50">
      <t>コクサイキカン</t>
    </rPh>
    <rPh sb="51" eb="54">
      <t>キョシュツサキ</t>
    </rPh>
    <rPh sb="56" eb="62">
      <t>コクサイレンゴウカイハツ</t>
    </rPh>
    <rPh sb="62" eb="64">
      <t>ケイカク</t>
    </rPh>
    <rPh sb="67" eb="69">
      <t>オクエン</t>
    </rPh>
    <rPh sb="90" eb="92">
      <t>オクエン</t>
    </rPh>
    <phoneticPr fontId="15"/>
  </si>
  <si>
    <t>難民・国内避難民の人々の生命を守り、人道状況を速やかに改善すべく（独）国際協力機構を通じて緊急支援を行うもの。食料支援、保護、保健、紛争対応などの基礎生活分野を中心にした人道上のニーズへ対応する。　</t>
    <rPh sb="35" eb="37">
      <t>コクサイ</t>
    </rPh>
    <rPh sb="37" eb="39">
      <t>キョウリョク</t>
    </rPh>
    <rPh sb="39" eb="41">
      <t>キコウ</t>
    </rPh>
    <phoneticPr fontId="15"/>
  </si>
  <si>
    <t>難民・国内避難民の人々の生命を守り、人道状況を速やかに改善すべく緊急支援（無償資金協力事業）を行うもの。食料支援、保護、保健、紛争対応などの基礎生活分野を中心にした人道上のニーズへ対応する。</t>
    <rPh sb="37" eb="39">
      <t>ムショウ</t>
    </rPh>
    <rPh sb="39" eb="41">
      <t>シキン</t>
    </rPh>
    <rPh sb="41" eb="43">
      <t>キョウリョク</t>
    </rPh>
    <rPh sb="43" eb="45">
      <t>ジギョウ</t>
    </rPh>
    <phoneticPr fontId="15"/>
  </si>
  <si>
    <t>難民・国内避難民の人々の生命を守り、人道状況を速やかに改善すべく国際機関等を通じて緊急支援を行うもの。食料支援、保護、保健、紛争対応などの基礎生活分野を中心にした人道上のニーズへ対応する。
【主な国際機関の拠出先】①WFP64億円　②UNICEF46億円　③UNHCR30億円　</t>
    <rPh sb="96" eb="97">
      <t>オモ</t>
    </rPh>
    <rPh sb="98" eb="102">
      <t>コクサイキカン</t>
    </rPh>
    <rPh sb="103" eb="106">
      <t>キョシュツサキ</t>
    </rPh>
    <rPh sb="113" eb="115">
      <t>オクエンオクエン</t>
    </rPh>
    <phoneticPr fontId="15"/>
  </si>
  <si>
    <t>テロ・紛争、自然災害、食料危機等により劣悪な環境におかれている難民・国内避難民などを始めとした脆弱な立場にある人々を支援するとともに、深刻化する経済・社会の不安定な状況を改善するため、（独）国際協力機構を通じて支援を行う。　</t>
    <rPh sb="41" eb="42">
      <t>トウ</t>
    </rPh>
    <rPh sb="95" eb="97">
      <t>コクサイ</t>
    </rPh>
    <rPh sb="97" eb="99">
      <t>キョウリョク</t>
    </rPh>
    <rPh sb="99" eb="101">
      <t>キコウ</t>
    </rPh>
    <phoneticPr fontId="15"/>
  </si>
  <si>
    <t>テロ・紛争、自然災害、食料危機等により劣悪な環境におかれている難民・国内避難民などを始めとした脆弱な立場にある人々を支援するとともに、深刻化する経済・社会の不安定な状況を改善するため、無償資金協力事業を行う。　</t>
    <rPh sb="41" eb="42">
      <t>トウ</t>
    </rPh>
    <rPh sb="92" eb="94">
      <t>ムショウ</t>
    </rPh>
    <rPh sb="94" eb="96">
      <t>シキン</t>
    </rPh>
    <rPh sb="96" eb="98">
      <t>キョウリョク</t>
    </rPh>
    <rPh sb="98" eb="100">
      <t>ジギョウ</t>
    </rPh>
    <phoneticPr fontId="15"/>
  </si>
  <si>
    <t>テロ・紛争、自然災害、食料危機等により劣悪な環境におかれている難民・国内避難民などを始めとした脆弱な立場にある人々を支援するとともに、深刻化する経済・社会の不安定な状況を改善するため、国際機関等を通じて支援を行う。
【主な国際機関の拠出先】①国際連合パレスチナ難民救済事業機関35億円　②WFP15億円　③UNICEF15億円　</t>
    <rPh sb="121" eb="125">
      <t>コクサイレンゴウ</t>
    </rPh>
    <rPh sb="130" eb="132">
      <t>ナンミン</t>
    </rPh>
    <rPh sb="132" eb="136">
      <t>キュウサイジギョウ</t>
    </rPh>
    <rPh sb="136" eb="138">
      <t>キカン</t>
    </rPh>
    <phoneticPr fontId="15"/>
  </si>
  <si>
    <t>食料危機、地震や洪水等自然災害の対応のための支援・生活再建を行うとともに、人道状況悪化・社会の不安定化に対処するため、（独）国際協力機構を通じた支援を行う。</t>
    <rPh sb="60" eb="61">
      <t>ドク</t>
    </rPh>
    <rPh sb="62" eb="64">
      <t>コクサイ</t>
    </rPh>
    <rPh sb="64" eb="66">
      <t>キョウリョク</t>
    </rPh>
    <rPh sb="66" eb="68">
      <t>キコウ</t>
    </rPh>
    <phoneticPr fontId="19"/>
  </si>
  <si>
    <t>食料危機、地震や洪水等自然災害の対応のための支援・生活再建を行うとともに、人道状況悪化・社会の不安定化に対処するため、無償資金協力事業を行う。　　</t>
    <rPh sb="59" eb="61">
      <t>ムショウ</t>
    </rPh>
    <rPh sb="61" eb="63">
      <t>シキン</t>
    </rPh>
    <rPh sb="63" eb="65">
      <t>キョウリョク</t>
    </rPh>
    <rPh sb="65" eb="67">
      <t>ジギョウ</t>
    </rPh>
    <phoneticPr fontId="19"/>
  </si>
  <si>
    <t>食料危機、地震や洪水等自然災害の対応のための支援・生活再建を行うとともに、人道状況悪化・社会の不安定化に対処するため、国際機関等を通じた支援を行う。
【主な国際機関の拠出先】①国際連合開発計画41億円　②WFP13億円　③世銀11億円　</t>
    <rPh sb="92" eb="94">
      <t>カイハツ</t>
    </rPh>
    <rPh sb="94" eb="96">
      <t>ケイカク</t>
    </rPh>
    <rPh sb="111" eb="113">
      <t>セギン</t>
    </rPh>
    <phoneticPr fontId="19"/>
  </si>
  <si>
    <t>国際機関への拠出を通じ、人道支援（食糧・給食・医療機材・医療品等の供与、栄養改善、水・衛生・電気インフラ等の整備等）を実施し地域の安定化を図る。
【主な国際機関の拠出先】①日アセアン統合基金108億円 ②国際連合開発計画3億円 ③FAO2億円</t>
    <phoneticPr fontId="19"/>
  </si>
  <si>
    <t>国際機関への拠出を通じ、人道支援（食糧・給食・医療機材・医療品・衛生キット等の供与、栄養改善、水・衛生・電気インフラ等の整備支援等）を実施し地域の安定化を図る。
【主な国際機関への拠出先】①WFP15億円　②赤十字国際委員会10億円</t>
  </si>
  <si>
    <t>予算がデジタル庁から外務省へ移し替えされるため、本事業については外務省担当となる。一部案件については、契約準備段階にある。契約開始は1月中の見込み。</t>
    <rPh sb="61" eb="63">
      <t>ケイヤク</t>
    </rPh>
    <rPh sb="63" eb="65">
      <t>カイシ</t>
    </rPh>
    <rPh sb="67" eb="69">
      <t>ガツチュウ</t>
    </rPh>
    <rPh sb="70" eb="72">
      <t>ミコ</t>
    </rPh>
    <phoneticPr fontId="14"/>
  </si>
  <si>
    <t>４月以降　受注企業決定、契約見込み</t>
    <rPh sb="14" eb="16">
      <t>ミコ</t>
    </rPh>
    <phoneticPr fontId="14"/>
  </si>
  <si>
    <t>国連側より一部支払請求書を入手済み。</t>
    <rPh sb="0" eb="3">
      <t>コクレンガワ</t>
    </rPh>
    <rPh sb="5" eb="7">
      <t>イチブ</t>
    </rPh>
    <rPh sb="7" eb="9">
      <t>シハラ</t>
    </rPh>
    <rPh sb="9" eb="12">
      <t>セイキュウショ</t>
    </rPh>
    <rPh sb="13" eb="15">
      <t>ニュウシュ</t>
    </rPh>
    <rPh sb="15" eb="16">
      <t>ズ</t>
    </rPh>
    <phoneticPr fontId="14"/>
  </si>
  <si>
    <t>拠出先に対し、事業プロポーザルを早急に提出するよう要請中。</t>
    <rPh sb="0" eb="3">
      <t>キョシュツサキ</t>
    </rPh>
    <rPh sb="4" eb="5">
      <t>タイ</t>
    </rPh>
    <rPh sb="7" eb="9">
      <t>ジギョウ</t>
    </rPh>
    <rPh sb="16" eb="18">
      <t>ソウキュウ</t>
    </rPh>
    <rPh sb="19" eb="21">
      <t>テイシュツ</t>
    </rPh>
    <rPh sb="25" eb="28">
      <t>ヨウセイチュウ</t>
    </rPh>
    <phoneticPr fontId="14"/>
  </si>
  <si>
    <t>一部事業は２月中に完了する見込み。</t>
  </si>
  <si>
    <t>デジタル庁、法務省</t>
    <rPh sb="4" eb="5">
      <t>チョウ</t>
    </rPh>
    <rPh sb="6" eb="9">
      <t>ホウムショウ</t>
    </rPh>
    <phoneticPr fontId="14"/>
  </si>
  <si>
    <t>マイナンバーカードの取得及び公金受取口座登録を加速させるための広報及びコールセンター運営等を行う。</t>
    <phoneticPr fontId="14"/>
  </si>
  <si>
    <t>e-Gov及び審査支援サービスを利用した地方公共団体手続のオンライン化対応に必要な機能拡張等を行う事業</t>
    <rPh sb="5" eb="6">
      <t>オヨ</t>
    </rPh>
    <rPh sb="7" eb="9">
      <t>シンサ</t>
    </rPh>
    <rPh sb="9" eb="11">
      <t>シエン</t>
    </rPh>
    <rPh sb="16" eb="18">
      <t>リヨウ</t>
    </rPh>
    <rPh sb="20" eb="22">
      <t>チホウ</t>
    </rPh>
    <rPh sb="22" eb="24">
      <t>コウキョウ</t>
    </rPh>
    <rPh sb="24" eb="26">
      <t>ダンタイ</t>
    </rPh>
    <rPh sb="26" eb="28">
      <t>テツヅキ</t>
    </rPh>
    <rPh sb="34" eb="35">
      <t>カ</t>
    </rPh>
    <rPh sb="35" eb="37">
      <t>タイオウ</t>
    </rPh>
    <rPh sb="38" eb="40">
      <t>ヒツヨウ</t>
    </rPh>
    <rPh sb="41" eb="43">
      <t>キノウ</t>
    </rPh>
    <rPh sb="43" eb="45">
      <t>カクチョウ</t>
    </rPh>
    <rPh sb="45" eb="46">
      <t>トウ</t>
    </rPh>
    <rPh sb="47" eb="48">
      <t>オコナ</t>
    </rPh>
    <rPh sb="49" eb="51">
      <t>ジギョウ</t>
    </rPh>
    <phoneticPr fontId="13"/>
  </si>
  <si>
    <t>デジタル庁施策の広報及び組織DX化推進に必要なデジタル人材の追加採用のための採用広報等を行う。</t>
    <phoneticPr fontId="14"/>
  </si>
  <si>
    <t>1月中に入札公告開始予定</t>
  </si>
  <si>
    <t>早期に調達可能な支援事業から順次実施。</t>
    <phoneticPr fontId="14"/>
  </si>
  <si>
    <t>4月契約締結予定</t>
    <rPh sb="4" eb="6">
      <t>テイケツ</t>
    </rPh>
    <rPh sb="6" eb="8">
      <t>ヨテイ</t>
    </rPh>
    <phoneticPr fontId="14"/>
  </si>
  <si>
    <t>4月契約締結予定</t>
    <rPh sb="1" eb="2">
      <t>ガツ</t>
    </rPh>
    <rPh sb="2" eb="4">
      <t>ケイヤク</t>
    </rPh>
    <rPh sb="4" eb="6">
      <t>テイケツ</t>
    </rPh>
    <rPh sb="6" eb="8">
      <t>ヨテイ</t>
    </rPh>
    <phoneticPr fontId="14"/>
  </si>
  <si>
    <t>デジタル社会共通機能グループ</t>
    <phoneticPr fontId="14"/>
  </si>
  <si>
    <t>4月・5月契約締結予定</t>
  </si>
  <si>
    <t>国民向けサービスグループ</t>
    <rPh sb="0" eb="2">
      <t>コクミン</t>
    </rPh>
    <rPh sb="2" eb="3">
      <t>ム</t>
    </rPh>
    <phoneticPr fontId="3"/>
  </si>
  <si>
    <t>戦略・組織グループ</t>
    <rPh sb="0" eb="2">
      <t>センリャク</t>
    </rPh>
    <rPh sb="3" eb="5">
      <t>ソシキ</t>
    </rPh>
    <phoneticPr fontId="14"/>
  </si>
  <si>
    <t>我が国及び世界の食料安全保障強化に向けた農産品・農業資材等の生産拡大支援事業</t>
    <phoneticPr fontId="3"/>
  </si>
  <si>
    <t>みどりの食料システム戦略及びみどりの食料システム法に基づき、資材・エネルギーの調達から、農林水産物の生産、流通、消費に至るまでの環境負荷低減と持続的発展に向けたモデル地区を創出するとともに、有機農産物の販路拡大・新規需要開拓等を促進する。</t>
  </si>
  <si>
    <t>林業への就業ガイダンスやトライアル雇用、労働力のマッチング、多能工化、労働安全確保、外国人材の受け入れに向けた条件整備等を支援</t>
    <phoneticPr fontId="14"/>
  </si>
  <si>
    <t>米粉の利用拡大支援対策事業(米粉商品開発等支援対策事業)</t>
    <rPh sb="14" eb="16">
      <t>コメコ</t>
    </rPh>
    <rPh sb="16" eb="18">
      <t>ショウヒン</t>
    </rPh>
    <rPh sb="18" eb="20">
      <t>カイハツ</t>
    </rPh>
    <rPh sb="20" eb="21">
      <t>ナド</t>
    </rPh>
    <rPh sb="21" eb="23">
      <t>シエン</t>
    </rPh>
    <rPh sb="23" eb="25">
      <t>タイサク</t>
    </rPh>
    <rPh sb="25" eb="27">
      <t>ジギョウ</t>
    </rPh>
    <phoneticPr fontId="3"/>
  </si>
  <si>
    <t>米粉の利用拡大支援対策事業(米・米粉消費拡大対策事業)</t>
    <rPh sb="14" eb="15">
      <t>ベイ</t>
    </rPh>
    <rPh sb="16" eb="18">
      <t>コメコ</t>
    </rPh>
    <rPh sb="18" eb="20">
      <t>ショウヒ</t>
    </rPh>
    <rPh sb="20" eb="22">
      <t>カクダイ</t>
    </rPh>
    <rPh sb="22" eb="24">
      <t>タイサク</t>
    </rPh>
    <rPh sb="24" eb="26">
      <t>ジギョウ</t>
    </rPh>
    <phoneticPr fontId="3"/>
  </si>
  <si>
    <t>米粉の利用拡大支援対策事業(米粉製品製造能力強化事業)</t>
    <rPh sb="14" eb="16">
      <t>コメコ</t>
    </rPh>
    <rPh sb="16" eb="18">
      <t>セイヒン</t>
    </rPh>
    <rPh sb="18" eb="20">
      <t>セイゾウ</t>
    </rPh>
    <rPh sb="20" eb="22">
      <t>ノウリョク</t>
    </rPh>
    <rPh sb="22" eb="24">
      <t>キョウカ</t>
    </rPh>
    <rPh sb="24" eb="26">
      <t>ジギョウ</t>
    </rPh>
    <phoneticPr fontId="3"/>
  </si>
  <si>
    <t>米粉の利用拡大支援対策事業(米粉種子増産事業)</t>
    <rPh sb="14" eb="22">
      <t>コメコシュシゾウサンジギョウ</t>
    </rPh>
    <phoneticPr fontId="3"/>
  </si>
  <si>
    <t>森林の防災・保水機能を適切に発揮するため、重要なインフラ施設の周辺や氾濫した河川の上流域等での間伐等や、林道の開設・改良等の対策を実施・支援</t>
    <phoneticPr fontId="14"/>
  </si>
  <si>
    <t>森林の防災・保水機能を適切に発揮するため、山地災害危険地区や氾濫した河川の上流域等において、治山施設の整備等による流木・土石流・山腹崩壊の抑制対策等を実施・支援</t>
    <phoneticPr fontId="14"/>
  </si>
  <si>
    <t>14.40
の内数</t>
    <rPh sb="7" eb="9">
      <t>ウチスウ</t>
    </rPh>
    <phoneticPr fontId="14"/>
  </si>
  <si>
    <t>2月中見込み</t>
    <phoneticPr fontId="14"/>
  </si>
  <si>
    <t>量子・AI・バイオの社会実装を加速化するため、量子コンピュータとそのデバイス・部素材等の研究開発・性能評価設備を備えた産業化拠点を産総研に創設し、バイオ、エネルギーといった分野でのユースケース創出等を支援。</t>
    <phoneticPr fontId="14"/>
  </si>
  <si>
    <t>日本のスタートアップの海外展開を加速する観点から、海外のスタートアップエコシステムと日本発スタートアップのコミュニティを形成するための事業を行う。</t>
  </si>
  <si>
    <t>電気・都市ガス料金の負担を軽減するため、電気・都市ガスの小売事業者等を通じて、電気・都市ガス料金の値引きを行う。値引き単価は、電気は低圧契約：７円/kWh、高圧契約：3.5円/kWh、都市ガスは30円/㎥とし、９月に値引き幅を縮小する。</t>
  </si>
  <si>
    <t>アジア等における段階的な脱炭素移行の取組への民間資金の供給加速化のため、国際機関と連携し、ファイナンスや技術要件の明確化を行うとともに、世界の脱炭素燃料、技術開発状況等の動向把握、戦略の策定等を目的とした調査及び情報発信・普及啓発を行う。</t>
  </si>
  <si>
    <t>経済環境変化に応じた重要物資サプライチェーン強靱化支援事業(工作機械及び産業用ロボット)</t>
    <phoneticPr fontId="14"/>
  </si>
  <si>
    <t>経済環境変化に応じた重要物資サプライチェーン強靱化支援事業(永久磁石)</t>
    <phoneticPr fontId="14"/>
  </si>
  <si>
    <t>災害時に備えた社会的重要インフラへの自衛的な燃料備蓄の推進事業費</t>
  </si>
  <si>
    <t>高効率給湯器導入促進による家庭部門の省エネルギー投資促進事業費</t>
    <rPh sb="0" eb="1">
      <t>コウ</t>
    </rPh>
    <rPh sb="1" eb="3">
      <t>コウリツ</t>
    </rPh>
    <rPh sb="3" eb="6">
      <t>キュウトウキ</t>
    </rPh>
    <rPh sb="6" eb="8">
      <t>ドウニュウ</t>
    </rPh>
    <rPh sb="8" eb="10">
      <t>ソクシン</t>
    </rPh>
    <rPh sb="13" eb="15">
      <t>カテイ</t>
    </rPh>
    <rPh sb="15" eb="17">
      <t>ブモン</t>
    </rPh>
    <rPh sb="18" eb="19">
      <t>ショウ</t>
    </rPh>
    <rPh sb="24" eb="26">
      <t>トウシ</t>
    </rPh>
    <rPh sb="26" eb="28">
      <t>ソクシン</t>
    </rPh>
    <rPh sb="28" eb="31">
      <t>ジギョウヒ</t>
    </rPh>
    <phoneticPr fontId="14"/>
  </si>
  <si>
    <t>再生可能エネルギーの変動に対応する調整力等の提供が可能な定置用蓄電池システム等リソースの導入支援や、需要家保有リソースのディマンドリスポンス対応化にかかる費用に対し支援を行う。</t>
  </si>
  <si>
    <t>クリーンエネルギー自動車の普及促進に向けた充電・充てんインフラ等導入促進補助金</t>
    <phoneticPr fontId="14"/>
  </si>
  <si>
    <t>ＡＬＰＳ処理水の海洋放出に伴う影響を乗り越えるための漁業者支援事業</t>
    <phoneticPr fontId="14"/>
  </si>
  <si>
    <t>経済環境変化に応じた重要物資サプライチェーン強靱化支援事業（半導体）</t>
    <phoneticPr fontId="14"/>
  </si>
  <si>
    <t>経済安全保障重要技術育成プログラム</t>
    <phoneticPr fontId="14"/>
  </si>
  <si>
    <t>令和3年度補正、令和4年度予備費で措置された予算を活用しつつ、切れ目なく支援を実施。</t>
    <rPh sb="0" eb="2">
      <t>レイワ</t>
    </rPh>
    <rPh sb="3" eb="5">
      <t>ネンド</t>
    </rPh>
    <rPh sb="5" eb="7">
      <t>ホセイ</t>
    </rPh>
    <rPh sb="8" eb="10">
      <t>レイワ</t>
    </rPh>
    <rPh sb="11" eb="13">
      <t>ネンド</t>
    </rPh>
    <rPh sb="13" eb="16">
      <t>ヨビヒ</t>
    </rPh>
    <rPh sb="17" eb="19">
      <t>ソチ</t>
    </rPh>
    <rPh sb="22" eb="24">
      <t>ヨサン</t>
    </rPh>
    <rPh sb="25" eb="27">
      <t>カツヨウ</t>
    </rPh>
    <rPh sb="31" eb="32">
      <t>キ</t>
    </rPh>
    <rPh sb="33" eb="34">
      <t>メ</t>
    </rPh>
    <rPh sb="36" eb="38">
      <t>シエン</t>
    </rPh>
    <rPh sb="39" eb="41">
      <t>ジッシ</t>
    </rPh>
    <phoneticPr fontId="14"/>
  </si>
  <si>
    <t>令和3年度補正予算で措置された予算を活用しつつ、切れ目なく支援を実施。</t>
    <rPh sb="0" eb="2">
      <t>レイワ</t>
    </rPh>
    <rPh sb="3" eb="5">
      <t>ネンド</t>
    </rPh>
    <rPh sb="5" eb="7">
      <t>ホセイ</t>
    </rPh>
    <rPh sb="7" eb="9">
      <t>ヨサン</t>
    </rPh>
    <rPh sb="10" eb="12">
      <t>ソチ</t>
    </rPh>
    <rPh sb="15" eb="17">
      <t>ヨサン</t>
    </rPh>
    <rPh sb="18" eb="20">
      <t>カツヨウ</t>
    </rPh>
    <rPh sb="24" eb="25">
      <t>キ</t>
    </rPh>
    <rPh sb="26" eb="27">
      <t>メ</t>
    </rPh>
    <rPh sb="29" eb="31">
      <t>シエン</t>
    </rPh>
    <rPh sb="32" eb="34">
      <t>ジッシ</t>
    </rPh>
    <phoneticPr fontId="14"/>
  </si>
  <si>
    <t>令和5年2月中旬から4月中旬まで公募を実施する予定</t>
    <phoneticPr fontId="14"/>
  </si>
  <si>
    <t>本事業の性質上、1年分をまとめて交付することとしており、令和4年分について本年２月に交付決定予定。</t>
    <rPh sb="0" eb="1">
      <t>ホン</t>
    </rPh>
    <rPh sb="1" eb="3">
      <t>ジギョウ</t>
    </rPh>
    <rPh sb="4" eb="7">
      <t>セイシツジョウ</t>
    </rPh>
    <rPh sb="9" eb="10">
      <t>ネン</t>
    </rPh>
    <rPh sb="10" eb="11">
      <t>ブン</t>
    </rPh>
    <rPh sb="16" eb="18">
      <t>コウフ</t>
    </rPh>
    <rPh sb="28" eb="30">
      <t>レイワ</t>
    </rPh>
    <rPh sb="31" eb="33">
      <t>ネンブン</t>
    </rPh>
    <rPh sb="37" eb="39">
      <t>ホンネン</t>
    </rPh>
    <rPh sb="40" eb="41">
      <t>ガツ</t>
    </rPh>
    <rPh sb="42" eb="44">
      <t>コウフ</t>
    </rPh>
    <rPh sb="44" eb="46">
      <t>ケッテイ</t>
    </rPh>
    <rPh sb="46" eb="48">
      <t>ヨテイ</t>
    </rPh>
    <phoneticPr fontId="14"/>
  </si>
  <si>
    <t>令和５年３月に取りまとめを予定している「成長志向型の資源自律経済戦略（仮称）」で提示される具体的な日本の政策の方向性や最新の諸外国の政策動向・企業取組事例を踏まえた事業を実施予定。</t>
    <phoneticPr fontId="14"/>
  </si>
  <si>
    <t>２．防災・減災、国土強靱化の推進</t>
    <rPh sb="2" eb="4">
      <t>ボウサイ</t>
    </rPh>
    <rPh sb="5" eb="7">
      <t>ゲンサイ</t>
    </rPh>
    <rPh sb="8" eb="10">
      <t>コクド</t>
    </rPh>
    <rPh sb="10" eb="12">
      <t>キョウジン</t>
    </rPh>
    <rPh sb="12" eb="13">
      <t>カ</t>
    </rPh>
    <rPh sb="14" eb="16">
      <t>スイシン</t>
    </rPh>
    <phoneticPr fontId="14"/>
  </si>
  <si>
    <t>自衛隊等の変化する安全保障環境への対応（D類型）</t>
    <phoneticPr fontId="14"/>
  </si>
  <si>
    <t>我が国に飛来する経空脅威等に対する自衛隊の安定的な運用態勢を確保するとともに、日米同盟の抑止力・対処力の強化と地元負担の軽減を実現する、米軍再編事業を着実に実施する。</t>
    <phoneticPr fontId="14"/>
  </si>
  <si>
    <t>自衛隊等の変化する安全保障環境への対応（C類型）</t>
    <rPh sb="21" eb="23">
      <t>ルイケイ</t>
    </rPh>
    <phoneticPr fontId="14"/>
  </si>
  <si>
    <t>日米同盟の抑止力・対処力の強化と地元負担の軽減を実現する、米軍再編事業を着実に実施する。</t>
    <phoneticPr fontId="14"/>
  </si>
  <si>
    <t>5月中に契約締結予定。</t>
    <rPh sb="1" eb="2">
      <t>ガツ</t>
    </rPh>
    <rPh sb="2" eb="3">
      <t>ナカ</t>
    </rPh>
    <rPh sb="4" eb="6">
      <t>ケイヤク</t>
    </rPh>
    <rPh sb="6" eb="8">
      <t>テイケツ</t>
    </rPh>
    <rPh sb="8" eb="10">
      <t>ヨテイ</t>
    </rPh>
    <phoneticPr fontId="14"/>
  </si>
  <si>
    <t>海岸保全施設の老朽化対策</t>
    <phoneticPr fontId="14"/>
  </si>
  <si>
    <t>ポストコロナ時代の急速な社会構造の変化に対応して、「交通DX」、「交通GX」、官民・事業者間・他分野との「3つの共創」により経営効率化・経営力強化を図る取組等に対して支援を行い、利便性・持続可能性・生産性が向上する形で地域交通の再構築を図る。</t>
  </si>
  <si>
    <t>国土技術政策総合研究所</t>
    <rPh sb="0" eb="2">
      <t>コクド</t>
    </rPh>
    <rPh sb="2" eb="4">
      <t>ギジュツ</t>
    </rPh>
    <rPh sb="4" eb="6">
      <t>セイサク</t>
    </rPh>
    <rPh sb="6" eb="8">
      <t>ソウゴウ</t>
    </rPh>
    <rPh sb="8" eb="11">
      <t>ケンキュウショ</t>
    </rPh>
    <phoneticPr fontId="14"/>
  </si>
  <si>
    <t>建設機械等の自動化・遠隔化技術の導入</t>
  </si>
  <si>
    <t>「建設機械施工の自動化・自律化協議会」での審議内容を踏まえ、実際の自動・遠隔施工機械を使った現場実証を行う。この現場実証で得られた知見に基づき、新たなルールや技術基準を整備し、自動・遠隔施工の現場導入及び技術開発を推進する。</t>
  </si>
  <si>
    <t>営業倉庫等の物流施設について、非常用電源設備を導入する費用の一部の支援を行う。</t>
  </si>
  <si>
    <t>タクシー事業者液化石油ガス価格激変緩和対策事業費</t>
  </si>
  <si>
    <t>現在の原油価格の高騰を受け、国民生活等への不測の影響を緩和するため、LPガスを使用するタクシー事業者の燃料価格について時限的・緊急避難的な激変緩和事業を継続的に実施する（令和5年1月以降の支援）。</t>
  </si>
  <si>
    <t>道路施設の省エネルギー化等の推進</t>
  </si>
  <si>
    <t>2050 年カーボンニュートラルへの貢献に向けて、道路施設の省エネルギー化等を推進するため、道路照明の LED 化等を実施。</t>
  </si>
  <si>
    <t>物流施設を中心に再エネ関連施設を整備し、施設、輸送車両等に対して一体的かつ効率的にエネルギー供給を行う事業の支援や、コンテナ専用車両の導入支援を行う。</t>
  </si>
  <si>
    <t>モーダルシフト等や省人化・自動化による物流効率化を図る取組における設備等導入支援や調査</t>
  </si>
  <si>
    <t>インフラ・交通・物流等の分野におけるデジタル化による官民のサービスの向上や業務効率化を図るため、道路に関するデータプラットフォーム等を実施。</t>
  </si>
  <si>
    <t>海外プロジェクト推進課
国際政策課（グローバル戦略）</t>
  </si>
  <si>
    <t>「契約準備」、「契約開始」を進めているが、一部システムで公募・入札公告等を検討中。
※予算はデジタル庁にて計上。</t>
    <rPh sb="1" eb="3">
      <t>ケイヤク</t>
    </rPh>
    <rPh sb="3" eb="5">
      <t>ジュンビ</t>
    </rPh>
    <rPh sb="8" eb="10">
      <t>ケイヤク</t>
    </rPh>
    <rPh sb="10" eb="12">
      <t>カイシ</t>
    </rPh>
    <rPh sb="14" eb="15">
      <t>スス</t>
    </rPh>
    <rPh sb="21" eb="23">
      <t>イチブ</t>
    </rPh>
    <rPh sb="28" eb="30">
      <t>コウボ</t>
    </rPh>
    <rPh sb="31" eb="33">
      <t>ニュウサツ</t>
    </rPh>
    <rPh sb="33" eb="35">
      <t>コウコク</t>
    </rPh>
    <rPh sb="35" eb="36">
      <t>トウ</t>
    </rPh>
    <rPh sb="37" eb="40">
      <t>ケントウチュウ</t>
    </rPh>
    <rPh sb="50" eb="51">
      <t>チョウ</t>
    </rPh>
    <phoneticPr fontId="14"/>
  </si>
  <si>
    <t>高速道路料金の大口・多頻度割引の拡充措置の延長</t>
  </si>
  <si>
    <t>ETC2.0 の普及促進により交通・物流・インフラ分野における DX の推進を図るため、ETC2.0 を利用する自動車運送事業者に対して、高速道路料金の大口・多頻度割引の最大割引率を 40％から 50％に拡充する措置の延長（R6.3 末まで）を実施。</t>
  </si>
  <si>
    <t>グリーンインフラ創出促進事業</t>
  </si>
  <si>
    <t>デジタル技術を活用した道路管理の高度化等の推進</t>
  </si>
  <si>
    <t>国土強靱化に関する施策のデジタル化推進のため、カメラ画像や３次元モデル等を
活用した道路管理体制の強化等を実施。</t>
  </si>
  <si>
    <t>一部の事業については、既に「契約準備」済み。</t>
    <rPh sb="0" eb="2">
      <t>イチブ</t>
    </rPh>
    <rPh sb="3" eb="5">
      <t>ジギョウ</t>
    </rPh>
    <rPh sb="11" eb="12">
      <t>スデ</t>
    </rPh>
    <rPh sb="19" eb="20">
      <t>ズ</t>
    </rPh>
    <phoneticPr fontId="14"/>
  </si>
  <si>
    <t>「契約開始」段階：4月～5月中見込み</t>
    <rPh sb="1" eb="3">
      <t>ケイヤク</t>
    </rPh>
    <rPh sb="3" eb="5">
      <t>カイシ</t>
    </rPh>
    <rPh sb="6" eb="8">
      <t>ダンカイ</t>
    </rPh>
    <rPh sb="10" eb="11">
      <t>ガツ</t>
    </rPh>
    <rPh sb="13" eb="14">
      <t>ガツ</t>
    </rPh>
    <rPh sb="14" eb="15">
      <t>チュウ</t>
    </rPh>
    <rPh sb="15" eb="17">
      <t>ミコ</t>
    </rPh>
    <phoneticPr fontId="14"/>
  </si>
  <si>
    <t>国土交通省</t>
    <rPh sb="0" eb="2">
      <t>コクド</t>
    </rPh>
    <rPh sb="2" eb="5">
      <t>コウツウショウ</t>
    </rPh>
    <phoneticPr fontId="13"/>
  </si>
  <si>
    <t>５．国民の安全・安心の確保</t>
    <rPh sb="2" eb="4">
      <t>コクミン</t>
    </rPh>
    <rPh sb="5" eb="7">
      <t>アンゼン</t>
    </rPh>
    <rPh sb="8" eb="10">
      <t>アンシン</t>
    </rPh>
    <rPh sb="11" eb="13">
      <t>カクホ</t>
    </rPh>
    <phoneticPr fontId="13"/>
  </si>
  <si>
    <t>都市・幹線鉄道整備事業（A類型）</t>
    <rPh sb="3" eb="5">
      <t>カンセン</t>
    </rPh>
    <rPh sb="5" eb="7">
      <t>テツドウ</t>
    </rPh>
    <rPh sb="7" eb="9">
      <t>セイビ</t>
    </rPh>
    <rPh sb="9" eb="11">
      <t>ジギョウ</t>
    </rPh>
    <rPh sb="13" eb="15">
      <t>ルイケイ</t>
    </rPh>
    <phoneticPr fontId="13"/>
  </si>
  <si>
    <t>誰もが安心して暮らし、快適に移動できる環境を整備するため、鉄道駅におけるエレベーター等によるバリアフリー化や、災害時に、代行輸送の拠点となる貨物駅における円滑な積替えを可能とするため、既存コンテナホームの整備等への支援を実施。</t>
    <rPh sb="104" eb="105">
      <t>トウ</t>
    </rPh>
    <phoneticPr fontId="14"/>
  </si>
  <si>
    <t>鉄道局</t>
    <rPh sb="0" eb="3">
      <t>テツドウキョク</t>
    </rPh>
    <phoneticPr fontId="13"/>
  </si>
  <si>
    <t>総務課貨物鉄道政策室
都市鉄道政策課</t>
    <rPh sb="0" eb="3">
      <t>ソウムカ</t>
    </rPh>
    <rPh sb="3" eb="5">
      <t>カモツ</t>
    </rPh>
    <rPh sb="5" eb="7">
      <t>テツドウ</t>
    </rPh>
    <rPh sb="7" eb="9">
      <t>セイサク</t>
    </rPh>
    <rPh sb="9" eb="10">
      <t>シツ</t>
    </rPh>
    <phoneticPr fontId="14"/>
  </si>
  <si>
    <t>都市・幹線鉄道整備事業（D類型）</t>
    <rPh sb="3" eb="5">
      <t>カンセン</t>
    </rPh>
    <rPh sb="5" eb="7">
      <t>テツドウ</t>
    </rPh>
    <rPh sb="7" eb="9">
      <t>セイビ</t>
    </rPh>
    <rPh sb="9" eb="11">
      <t>ジギョウ</t>
    </rPh>
    <rPh sb="13" eb="15">
      <t>ルイケイ</t>
    </rPh>
    <phoneticPr fontId="13"/>
  </si>
  <si>
    <t>技術企画課技術開発室</t>
    <rPh sb="0" eb="2">
      <t>ギジュツ</t>
    </rPh>
    <rPh sb="2" eb="4">
      <t>キカク</t>
    </rPh>
    <rPh sb="4" eb="5">
      <t>カ</t>
    </rPh>
    <rPh sb="5" eb="7">
      <t>ギジュツ</t>
    </rPh>
    <rPh sb="7" eb="9">
      <t>カイハツ</t>
    </rPh>
    <rPh sb="9" eb="10">
      <t>シツ</t>
    </rPh>
    <phoneticPr fontId="13"/>
  </si>
  <si>
    <t>鉄道技術開発費補助金</t>
    <rPh sb="0" eb="2">
      <t>テツドウ</t>
    </rPh>
    <rPh sb="2" eb="4">
      <t>ギジュツ</t>
    </rPh>
    <rPh sb="4" eb="6">
      <t>カイハツ</t>
    </rPh>
    <rPh sb="6" eb="7">
      <t>ヒ</t>
    </rPh>
    <rPh sb="7" eb="10">
      <t>ホジョキン</t>
    </rPh>
    <phoneticPr fontId="13"/>
  </si>
  <si>
    <t>鉄道脱炭素施設等実装調査</t>
    <rPh sb="0" eb="2">
      <t>テツドウ</t>
    </rPh>
    <rPh sb="2" eb="3">
      <t>ダツ</t>
    </rPh>
    <rPh sb="3" eb="5">
      <t>タンソ</t>
    </rPh>
    <rPh sb="5" eb="8">
      <t>シセツナド</t>
    </rPh>
    <rPh sb="8" eb="10">
      <t>ジッソウ</t>
    </rPh>
    <rPh sb="10" eb="12">
      <t>チョウサ</t>
    </rPh>
    <phoneticPr fontId="13"/>
  </si>
  <si>
    <t>鉄軌道事業者等によるカーボンニュートラル実現に向けた取組みを推進するため、鉄道脱炭素に資する施設等の整備に関する調査・検討を支援する。</t>
    <rPh sb="6" eb="7">
      <t>ナド</t>
    </rPh>
    <phoneticPr fontId="13"/>
  </si>
  <si>
    <t>技術企画課
総務課企画室</t>
    <rPh sb="0" eb="2">
      <t>ギジュツ</t>
    </rPh>
    <rPh sb="2" eb="5">
      <t>キカクカ</t>
    </rPh>
    <rPh sb="6" eb="9">
      <t>ソウムカ</t>
    </rPh>
    <rPh sb="9" eb="12">
      <t>キカクシツ</t>
    </rPh>
    <phoneticPr fontId="13"/>
  </si>
  <si>
    <t>近年の社会情勢を踏まえ、国民の安全・安心を確保するために、国土交通省が所管する空港・港湾等の公共インフラのさらなる活用等について検討していく必要があることから、公共インフラ活用に係る基礎的調査を実施するもの。</t>
  </si>
  <si>
    <t>国土交通省</t>
  </si>
  <si>
    <t>Ⅱ．円安を活かした地域の「稼ぐ力」の回復・強化</t>
    <rPh sb="2" eb="4">
      <t>エンヤス</t>
    </rPh>
    <rPh sb="5" eb="6">
      <t>イ</t>
    </rPh>
    <rPh sb="9" eb="11">
      <t>チイキ</t>
    </rPh>
    <rPh sb="13" eb="14">
      <t>カセ</t>
    </rPh>
    <rPh sb="15" eb="16">
      <t>チカラ</t>
    </rPh>
    <rPh sb="18" eb="20">
      <t>カイフク</t>
    </rPh>
    <rPh sb="21" eb="23">
      <t>キョウカ</t>
    </rPh>
    <phoneticPr fontId="13"/>
  </si>
  <si>
    <t>１．コロナ禍からの需要回復、地域活性化</t>
    <rPh sb="5" eb="6">
      <t>カ</t>
    </rPh>
    <rPh sb="9" eb="11">
      <t>ジュヨウ</t>
    </rPh>
    <rPh sb="11" eb="13">
      <t>カイフク</t>
    </rPh>
    <rPh sb="14" eb="16">
      <t>チイキ</t>
    </rPh>
    <rPh sb="16" eb="19">
      <t>カッセイカ</t>
    </rPh>
    <phoneticPr fontId="13"/>
  </si>
  <si>
    <t>都市・幹線鉄道整備事業</t>
    <rPh sb="0" eb="2">
      <t>トシ</t>
    </rPh>
    <rPh sb="3" eb="7">
      <t>カンセンテツドウ</t>
    </rPh>
    <rPh sb="7" eb="11">
      <t>セイビジギョウ</t>
    </rPh>
    <phoneticPr fontId="13"/>
  </si>
  <si>
    <t>都市鉄道政策課
鉄道事業課地域鉄道支援室</t>
    <rPh sb="0" eb="2">
      <t>トシ</t>
    </rPh>
    <rPh sb="2" eb="4">
      <t>テツドウ</t>
    </rPh>
    <rPh sb="4" eb="7">
      <t>セイサクカ</t>
    </rPh>
    <rPh sb="8" eb="10">
      <t>テツドウ</t>
    </rPh>
    <rPh sb="10" eb="12">
      <t>ジギョウ</t>
    </rPh>
    <rPh sb="12" eb="13">
      <t>カ</t>
    </rPh>
    <rPh sb="13" eb="15">
      <t>チイキ</t>
    </rPh>
    <rPh sb="15" eb="17">
      <t>テツドウ</t>
    </rPh>
    <rPh sb="17" eb="20">
      <t>シエンシツ</t>
    </rPh>
    <phoneticPr fontId="13"/>
  </si>
  <si>
    <t>令和5年4月契約締結予定</t>
    <rPh sb="0" eb="2">
      <t>レイワ</t>
    </rPh>
    <rPh sb="3" eb="4">
      <t>ネン</t>
    </rPh>
    <rPh sb="5" eb="6">
      <t>ガツ</t>
    </rPh>
    <rPh sb="6" eb="8">
      <t>ケイヤク</t>
    </rPh>
    <rPh sb="8" eb="10">
      <t>テイケツ</t>
    </rPh>
    <rPh sb="10" eb="12">
      <t>ヨテイ</t>
    </rPh>
    <phoneticPr fontId="14"/>
  </si>
  <si>
    <t>国際物流の多元化・強靱化に向けた調査事業費</t>
    <rPh sb="9" eb="12">
      <t>キョウジンカ</t>
    </rPh>
    <phoneticPr fontId="2"/>
  </si>
  <si>
    <t>参事官（外客受入）（総合政策局）</t>
    <rPh sb="10" eb="15">
      <t>ソウゴウセイサクキョク</t>
    </rPh>
    <phoneticPr fontId="2"/>
  </si>
  <si>
    <t>省エネ設備等の導入支援（観光地）</t>
    <rPh sb="0" eb="1">
      <t>ショウ</t>
    </rPh>
    <rPh sb="3" eb="5">
      <t>セツビ</t>
    </rPh>
    <rPh sb="5" eb="6">
      <t>トウ</t>
    </rPh>
    <rPh sb="7" eb="9">
      <t>ドウニュウ</t>
    </rPh>
    <rPh sb="9" eb="11">
      <t>シエン</t>
    </rPh>
    <rPh sb="12" eb="15">
      <t>カンコウチ</t>
    </rPh>
    <phoneticPr fontId="2"/>
  </si>
  <si>
    <t>省エネ設備等の導入支援（宿泊）</t>
    <rPh sb="0" eb="1">
      <t>ショウ</t>
    </rPh>
    <rPh sb="12" eb="14">
      <t>シュクハク</t>
    </rPh>
    <phoneticPr fontId="2"/>
  </si>
  <si>
    <t>観光産業課</t>
    <rPh sb="0" eb="5">
      <t>カンコウサンギョウカ</t>
    </rPh>
    <phoneticPr fontId="2"/>
  </si>
  <si>
    <t>インバウンド受入環境整備高度化事業</t>
    <rPh sb="6" eb="8">
      <t>ウケイレ</t>
    </rPh>
    <rPh sb="8" eb="10">
      <t>カンキョウ</t>
    </rPh>
    <rPh sb="10" eb="12">
      <t>セイビ</t>
    </rPh>
    <rPh sb="12" eb="14">
      <t>コウド</t>
    </rPh>
    <rPh sb="14" eb="15">
      <t>カ</t>
    </rPh>
    <rPh sb="15" eb="17">
      <t>ジギョウ</t>
    </rPh>
    <phoneticPr fontId="2"/>
  </si>
  <si>
    <t>交通インバウンド環境革新等事業</t>
    <rPh sb="0" eb="2">
      <t>コウツウ</t>
    </rPh>
    <rPh sb="8" eb="10">
      <t>カンキョウ</t>
    </rPh>
    <rPh sb="10" eb="12">
      <t>カクシン</t>
    </rPh>
    <rPh sb="12" eb="13">
      <t>トウ</t>
    </rPh>
    <rPh sb="13" eb="15">
      <t>ジギョウ</t>
    </rPh>
    <phoneticPr fontId="2"/>
  </si>
  <si>
    <t>参事官（外客受入）（航空局）</t>
    <rPh sb="12" eb="13">
      <t>キョク</t>
    </rPh>
    <phoneticPr fontId="2"/>
  </si>
  <si>
    <t>国際観光課、観光資源課</t>
    <rPh sb="0" eb="2">
      <t>コクサイ</t>
    </rPh>
    <rPh sb="2" eb="4">
      <t>カンコウ</t>
    </rPh>
    <rPh sb="4" eb="5">
      <t>カ</t>
    </rPh>
    <rPh sb="6" eb="8">
      <t>カンコウ</t>
    </rPh>
    <rPh sb="8" eb="10">
      <t>シゲン</t>
    </rPh>
    <rPh sb="10" eb="11">
      <t>カ</t>
    </rPh>
    <phoneticPr fontId="2"/>
  </si>
  <si>
    <t>国際観光課</t>
    <rPh sb="0" eb="2">
      <t>コクサイ</t>
    </rPh>
    <rPh sb="2" eb="4">
      <t>カンコウ</t>
    </rPh>
    <rPh sb="4" eb="5">
      <t>カ</t>
    </rPh>
    <phoneticPr fontId="2"/>
  </si>
  <si>
    <t>参事官（MICE）</t>
    <rPh sb="0" eb="3">
      <t>サンジカン</t>
    </rPh>
    <phoneticPr fontId="2"/>
  </si>
  <si>
    <t>地域のコンテンツの連携促進</t>
    <rPh sb="0" eb="2">
      <t>チイキ</t>
    </rPh>
    <rPh sb="9" eb="11">
      <t>レンケイ</t>
    </rPh>
    <rPh sb="11" eb="13">
      <t>ソクシン</t>
    </rPh>
    <phoneticPr fontId="2"/>
  </si>
  <si>
    <t>観光地域振興課</t>
    <rPh sb="0" eb="7">
      <t>カンコウチイキシンコウカ</t>
    </rPh>
    <phoneticPr fontId="2"/>
  </si>
  <si>
    <t>地域一体型ガストロノミーツーリズムの推進</t>
    <rPh sb="0" eb="2">
      <t>チイキ</t>
    </rPh>
    <rPh sb="2" eb="4">
      <t>イッタイ</t>
    </rPh>
    <rPh sb="4" eb="5">
      <t>ガタ</t>
    </rPh>
    <rPh sb="18" eb="20">
      <t>スイシン</t>
    </rPh>
    <phoneticPr fontId="2"/>
  </si>
  <si>
    <t>観光資源課</t>
    <rPh sb="0" eb="2">
      <t>カンコウ</t>
    </rPh>
    <rPh sb="2" eb="4">
      <t>シゲン</t>
    </rPh>
    <rPh sb="4" eb="5">
      <t>カ</t>
    </rPh>
    <phoneticPr fontId="2"/>
  </si>
  <si>
    <t>地域の医療・観光資源を活用した外国人受入れ推進事業</t>
    <rPh sb="0" eb="2">
      <t>チイキ</t>
    </rPh>
    <rPh sb="3" eb="5">
      <t>イリョウ</t>
    </rPh>
    <rPh sb="6" eb="8">
      <t>カンコウ</t>
    </rPh>
    <rPh sb="8" eb="10">
      <t>シゲン</t>
    </rPh>
    <rPh sb="11" eb="13">
      <t>カツヨウ</t>
    </rPh>
    <rPh sb="15" eb="17">
      <t>ガイコク</t>
    </rPh>
    <rPh sb="17" eb="18">
      <t>ジン</t>
    </rPh>
    <rPh sb="18" eb="20">
      <t>ウケイ</t>
    </rPh>
    <rPh sb="21" eb="23">
      <t>スイシン</t>
    </rPh>
    <rPh sb="23" eb="24">
      <t>ゴト</t>
    </rPh>
    <phoneticPr fontId="2"/>
  </si>
  <si>
    <t>地域観光資源の多言語解説整備支援事業</t>
    <rPh sb="0" eb="2">
      <t>チイキ</t>
    </rPh>
    <rPh sb="2" eb="4">
      <t>カンコウ</t>
    </rPh>
    <rPh sb="4" eb="6">
      <t>シゲン</t>
    </rPh>
    <rPh sb="7" eb="10">
      <t>タゲンゴ</t>
    </rPh>
    <rPh sb="10" eb="12">
      <t>カイセツ</t>
    </rPh>
    <rPh sb="12" eb="14">
      <t>セイビ</t>
    </rPh>
    <rPh sb="14" eb="16">
      <t>シエン</t>
    </rPh>
    <rPh sb="16" eb="17">
      <t>ゴト</t>
    </rPh>
    <phoneticPr fontId="2"/>
  </si>
  <si>
    <t>持続可能性を核とした日本ならではの世界的価値の創出（直轄・D類型）</t>
    <rPh sb="0" eb="2">
      <t>ジゾク</t>
    </rPh>
    <rPh sb="2" eb="4">
      <t>カノウ</t>
    </rPh>
    <rPh sb="4" eb="5">
      <t>セイ</t>
    </rPh>
    <rPh sb="6" eb="7">
      <t>カク</t>
    </rPh>
    <rPh sb="10" eb="12">
      <t>ニホン</t>
    </rPh>
    <rPh sb="17" eb="19">
      <t>セカイ</t>
    </rPh>
    <rPh sb="19" eb="20">
      <t>テキ</t>
    </rPh>
    <rPh sb="20" eb="22">
      <t>カチ</t>
    </rPh>
    <rPh sb="23" eb="24">
      <t>キズ</t>
    </rPh>
    <rPh sb="24" eb="25">
      <t>デル</t>
    </rPh>
    <rPh sb="26" eb="28">
      <t>チョッカツ</t>
    </rPh>
    <phoneticPr fontId="2"/>
  </si>
  <si>
    <t>持続可能性を核とした日本ならではの世界的価値の創出（補助・D類型）</t>
    <rPh sb="0" eb="2">
      <t>ジゾク</t>
    </rPh>
    <rPh sb="2" eb="4">
      <t>カノウ</t>
    </rPh>
    <rPh sb="4" eb="5">
      <t>セイ</t>
    </rPh>
    <rPh sb="6" eb="7">
      <t>カク</t>
    </rPh>
    <rPh sb="10" eb="12">
      <t>ニホン</t>
    </rPh>
    <rPh sb="17" eb="19">
      <t>セカイ</t>
    </rPh>
    <rPh sb="19" eb="20">
      <t>テキ</t>
    </rPh>
    <rPh sb="20" eb="22">
      <t>カチ</t>
    </rPh>
    <rPh sb="23" eb="24">
      <t>キズ</t>
    </rPh>
    <rPh sb="24" eb="25">
      <t>デル</t>
    </rPh>
    <rPh sb="26" eb="28">
      <t>ホジョ</t>
    </rPh>
    <phoneticPr fontId="2"/>
  </si>
  <si>
    <t>観光資源課（港湾局・海事局）</t>
    <rPh sb="0" eb="2">
      <t>カンコウ</t>
    </rPh>
    <rPh sb="2" eb="5">
      <t>シゲンカ</t>
    </rPh>
    <rPh sb="12" eb="13">
      <t>キョク</t>
    </rPh>
    <phoneticPr fontId="2"/>
  </si>
  <si>
    <t>住宅の断熱性能向上のための先進的設備導入促進事業等（直轄型）</t>
    <rPh sb="0" eb="2">
      <t>ジュウタク</t>
    </rPh>
    <rPh sb="3" eb="5">
      <t>ダンネツ</t>
    </rPh>
    <rPh sb="5" eb="7">
      <t>セイノウ</t>
    </rPh>
    <rPh sb="7" eb="9">
      <t>コウジョウ</t>
    </rPh>
    <rPh sb="13" eb="15">
      <t>センシン</t>
    </rPh>
    <rPh sb="15" eb="16">
      <t>テキ</t>
    </rPh>
    <rPh sb="16" eb="18">
      <t>セツビ</t>
    </rPh>
    <rPh sb="18" eb="20">
      <t>ドウニュウ</t>
    </rPh>
    <rPh sb="20" eb="22">
      <t>ソクシン</t>
    </rPh>
    <rPh sb="22" eb="24">
      <t>ジギョウ</t>
    </rPh>
    <rPh sb="24" eb="25">
      <t>トウ</t>
    </rPh>
    <phoneticPr fontId="20"/>
  </si>
  <si>
    <t>住宅の断熱性能向上のための先進的設備導入促進事業等の運営に必要な、データ管理・分析等の支援を行う。</t>
    <rPh sb="26" eb="28">
      <t>ウンエイ</t>
    </rPh>
    <rPh sb="29" eb="31">
      <t>ヒツヨウ</t>
    </rPh>
    <rPh sb="36" eb="38">
      <t>カンリ</t>
    </rPh>
    <rPh sb="39" eb="42">
      <t>ブンセキトウ</t>
    </rPh>
    <rPh sb="43" eb="45">
      <t>シエン</t>
    </rPh>
    <rPh sb="46" eb="47">
      <t>オコナ</t>
    </rPh>
    <phoneticPr fontId="14"/>
  </si>
  <si>
    <t>地球環境局</t>
    <phoneticPr fontId="14"/>
  </si>
  <si>
    <t>後期高齢者医療広域連合電算処理システム改修経費（C類型）</t>
  </si>
  <si>
    <t>社会・援護局</t>
  </si>
  <si>
    <t>難民等の定住又は自活促進のための就職援助事業</t>
  </si>
  <si>
    <t>令和5年介護保険制度改正等に伴う国民健康保険団体連合会の介護保険審査支払システムの改修に必要な経費を補助する。</t>
    <rPh sb="12" eb="13">
      <t>トウ</t>
    </rPh>
    <phoneticPr fontId="2"/>
  </si>
  <si>
    <t>令和5年介護保険制度改正等に伴う保険者システム及び都道府県システムの介護保険審査支払システムの改修に必要な経費を補助する。</t>
    <rPh sb="12" eb="13">
      <t>トウ</t>
    </rPh>
    <rPh sb="23" eb="24">
      <t>オヨ</t>
    </rPh>
    <phoneticPr fontId="2"/>
  </si>
  <si>
    <t>電子処方箋運用環境整備事業費(システム改修等分)</t>
    <rPh sb="0" eb="2">
      <t>デンシ</t>
    </rPh>
    <rPh sb="2" eb="5">
      <t>ショホウセン</t>
    </rPh>
    <rPh sb="5" eb="7">
      <t>ウンヨウ</t>
    </rPh>
    <rPh sb="7" eb="9">
      <t>カンキョウ</t>
    </rPh>
    <rPh sb="9" eb="11">
      <t>セイビ</t>
    </rPh>
    <rPh sb="11" eb="14">
      <t>ジギョウヒ</t>
    </rPh>
    <rPh sb="19" eb="21">
      <t>カイシュウ</t>
    </rPh>
    <rPh sb="21" eb="23">
      <t>トウブン</t>
    </rPh>
    <phoneticPr fontId="17"/>
  </si>
  <si>
    <t>令和４年度から運用を開始する電子処方箋については、医薬品の処方、調剤という患者の健康に関わる情報を扱うものであり、処方内容の伝達等に誤り等が生じた場合には重大な影響を及ぼすおそれがあるため、実施時における検証も含め、安全かつ正確な運用に向けた環境整備を行う。</t>
  </si>
  <si>
    <t>電子処方箋運用環境整備事業費(周知広報等分)</t>
    <rPh sb="0" eb="2">
      <t>デンシ</t>
    </rPh>
    <rPh sb="2" eb="5">
      <t>ショホウセン</t>
    </rPh>
    <rPh sb="5" eb="7">
      <t>ウンヨウ</t>
    </rPh>
    <rPh sb="7" eb="9">
      <t>カンキョウ</t>
    </rPh>
    <rPh sb="9" eb="11">
      <t>セイビ</t>
    </rPh>
    <rPh sb="11" eb="14">
      <t>ジギョウヒ</t>
    </rPh>
    <rPh sb="15" eb="17">
      <t>シュウチ</t>
    </rPh>
    <rPh sb="17" eb="19">
      <t>コウホウ</t>
    </rPh>
    <rPh sb="19" eb="21">
      <t>トウブン</t>
    </rPh>
    <phoneticPr fontId="17"/>
  </si>
  <si>
    <t>後期高齢者医療広域連合電算処理システム改修経費（A類型）</t>
  </si>
  <si>
    <t>医薬品医療機器申請・審査システム改修事業（Pegasus・GWシステム分）</t>
    <rPh sb="0" eb="3">
      <t>イヤクヒン</t>
    </rPh>
    <rPh sb="3" eb="5">
      <t>イリョウ</t>
    </rPh>
    <rPh sb="5" eb="7">
      <t>キキ</t>
    </rPh>
    <rPh sb="7" eb="9">
      <t>シンセイ</t>
    </rPh>
    <rPh sb="10" eb="12">
      <t>シンサ</t>
    </rPh>
    <rPh sb="16" eb="18">
      <t>カイシュウ</t>
    </rPh>
    <rPh sb="18" eb="20">
      <t>ジギョウ</t>
    </rPh>
    <rPh sb="35" eb="36">
      <t>ブン</t>
    </rPh>
    <phoneticPr fontId="14"/>
  </si>
  <si>
    <t>医薬品医療機器申請・審査システム改修事業（電子申請ソフト分）</t>
    <rPh sb="0" eb="3">
      <t>イヤクヒン</t>
    </rPh>
    <rPh sb="3" eb="5">
      <t>イリョウ</t>
    </rPh>
    <rPh sb="5" eb="7">
      <t>キキ</t>
    </rPh>
    <rPh sb="7" eb="9">
      <t>シンセイ</t>
    </rPh>
    <rPh sb="10" eb="12">
      <t>シンサ</t>
    </rPh>
    <rPh sb="16" eb="18">
      <t>カイシュウ</t>
    </rPh>
    <rPh sb="18" eb="20">
      <t>ジギョウ</t>
    </rPh>
    <rPh sb="21" eb="23">
      <t>デンシ</t>
    </rPh>
    <rPh sb="23" eb="25">
      <t>シンセイ</t>
    </rPh>
    <rPh sb="28" eb="29">
      <t>ブン</t>
    </rPh>
    <phoneticPr fontId="14"/>
  </si>
  <si>
    <t>社会福祉法人の運営の透明性の向上等を図るための「社会福祉法人財務諸表等電子開示システム」について、都道府県による管内法人の計算書類等の調査・分析・公表促進に向けた機能の拡充のためのシステムの改修。</t>
    <phoneticPr fontId="14"/>
  </si>
  <si>
    <t>随意契約のため、事業者に対し事業の受諾の申し込みを行った段階を「契約準備」とする。</t>
  </si>
  <si>
    <t>令和４年度からの不妊治療の保険適用の実施に当たり、保険適用前後の年度をまたぐ治療に対して助成金を支給する。</t>
  </si>
  <si>
    <t>新型コロナウイルス流行下における妊婦等総合対策事業</t>
    <rPh sb="9" eb="12">
      <t>リュウコウカ</t>
    </rPh>
    <rPh sb="16" eb="18">
      <t>ニンプ</t>
    </rPh>
    <rPh sb="18" eb="19">
      <t>トウ</t>
    </rPh>
    <rPh sb="19" eb="21">
      <t>ソウゴウ</t>
    </rPh>
    <rPh sb="21" eb="23">
      <t>タイサク</t>
    </rPh>
    <rPh sb="23" eb="25">
      <t>ジギョウ</t>
    </rPh>
    <phoneticPr fontId="2"/>
  </si>
  <si>
    <t>児童養護施設等における感染拡大防止対策支援費</t>
    <rPh sb="11" eb="17">
      <t>カンセンカクダイボウシ</t>
    </rPh>
    <rPh sb="21" eb="22">
      <t>ヒ</t>
    </rPh>
    <phoneticPr fontId="2"/>
  </si>
  <si>
    <t>ひとり親家庭に対する子どもの生活・学習支援事業における感染拡大防止対策支援費</t>
    <rPh sb="27" eb="33">
      <t>カンセンカクダイボウシ</t>
    </rPh>
    <rPh sb="37" eb="38">
      <t>ヒ</t>
    </rPh>
    <phoneticPr fontId="2"/>
  </si>
  <si>
    <t>産後ケア事業における新型コロナウイルス感染症対策支援事業</t>
    <rPh sb="10" eb="12">
      <t>シンガタ</t>
    </rPh>
    <rPh sb="19" eb="22">
      <t>カンセンショウ</t>
    </rPh>
    <rPh sb="22" eb="24">
      <t>タイサク</t>
    </rPh>
    <rPh sb="24" eb="26">
      <t>シエン</t>
    </rPh>
    <rPh sb="26" eb="28">
      <t>ジギョウ</t>
    </rPh>
    <phoneticPr fontId="2"/>
  </si>
  <si>
    <t>国産新型コロナワクチン等の新規技術に対応した品質確保事業</t>
    <rPh sb="0" eb="2">
      <t>コクサン</t>
    </rPh>
    <rPh sb="2" eb="4">
      <t>シンガタ</t>
    </rPh>
    <rPh sb="11" eb="12">
      <t>トウ</t>
    </rPh>
    <rPh sb="13" eb="15">
      <t>シンキ</t>
    </rPh>
    <rPh sb="15" eb="17">
      <t>ギジュツ</t>
    </rPh>
    <rPh sb="18" eb="20">
      <t>タイオウ</t>
    </rPh>
    <rPh sb="22" eb="24">
      <t>ヒンシツ</t>
    </rPh>
    <rPh sb="24" eb="26">
      <t>カクホ</t>
    </rPh>
    <rPh sb="26" eb="28">
      <t>ジギョウ</t>
    </rPh>
    <phoneticPr fontId="2"/>
  </si>
  <si>
    <t>国際機関への拠出をもって「契約開始」とする。
「契約準備」については拠出時点をもって【○】とする。</t>
  </si>
  <si>
    <t>感染症サーベイランスシステム改修経費</t>
    <rPh sb="0" eb="3">
      <t>カンセンショウ</t>
    </rPh>
    <rPh sb="14" eb="16">
      <t>カイシュウ</t>
    </rPh>
    <rPh sb="16" eb="18">
      <t>ケイヒ</t>
    </rPh>
    <phoneticPr fontId="2"/>
  </si>
  <si>
    <t>体外診断用医薬品性能評価促進等事業費</t>
    <rPh sb="17" eb="18">
      <t>ヒ</t>
    </rPh>
    <phoneticPr fontId="2"/>
  </si>
  <si>
    <t>医薬品の消毒・殺菌を目的とする消毒薬の医薬部外品化に係る安全性評価事業</t>
    <rPh sb="0" eb="3">
      <t>イヤクヒン</t>
    </rPh>
    <rPh sb="4" eb="6">
      <t>ショウドク</t>
    </rPh>
    <rPh sb="7" eb="9">
      <t>サッキン</t>
    </rPh>
    <rPh sb="10" eb="12">
      <t>モクテキ</t>
    </rPh>
    <rPh sb="15" eb="18">
      <t>ショウドクヤク</t>
    </rPh>
    <rPh sb="19" eb="21">
      <t>イヤク</t>
    </rPh>
    <rPh sb="21" eb="25">
      <t>ブガイヒンカ</t>
    </rPh>
    <rPh sb="26" eb="27">
      <t>カカ</t>
    </rPh>
    <rPh sb="28" eb="31">
      <t>アンゼンセイ</t>
    </rPh>
    <rPh sb="31" eb="33">
      <t>ヒョウカ</t>
    </rPh>
    <rPh sb="33" eb="35">
      <t>ジギョウ</t>
    </rPh>
    <phoneticPr fontId="2"/>
  </si>
  <si>
    <t>工事契約の前に、設計業務等の調達を行う必要がある。設計業務については令和５年１月中契約見込、令和５年３月中納品見込。</t>
    <phoneticPr fontId="14"/>
  </si>
  <si>
    <t>治安確保に向けた薬物取締体制整備事業</t>
  </si>
  <si>
    <t>現在、原状回復工事に係る設計業務の入札公告中であり、設計業務完了後に本体工事の契約手続を行う予定である。</t>
  </si>
  <si>
    <t>電動書庫更新に係る仕様書を作成中。
３月中に公募・入札公告等を行う予定。</t>
    <rPh sb="0" eb="2">
      <t>デンドウ</t>
    </rPh>
    <rPh sb="2" eb="4">
      <t>ショコ</t>
    </rPh>
    <rPh sb="4" eb="6">
      <t>コウシン</t>
    </rPh>
    <rPh sb="7" eb="8">
      <t>カカ</t>
    </rPh>
    <rPh sb="9" eb="12">
      <t>シヨウショ</t>
    </rPh>
    <rPh sb="13" eb="16">
      <t>サクセイチュウ</t>
    </rPh>
    <rPh sb="19" eb="21">
      <t>ガツチュウ</t>
    </rPh>
    <rPh sb="22" eb="24">
      <t>コウボ</t>
    </rPh>
    <rPh sb="25" eb="27">
      <t>ニュウサツ</t>
    </rPh>
    <rPh sb="27" eb="29">
      <t>コウコク</t>
    </rPh>
    <rPh sb="29" eb="30">
      <t>トウ</t>
    </rPh>
    <rPh sb="31" eb="32">
      <t>オコナ</t>
    </rPh>
    <rPh sb="33" eb="35">
      <t>ヨテイ</t>
    </rPh>
    <phoneticPr fontId="14"/>
  </si>
  <si>
    <t>交付要綱改正の準備中。改正次第、交付決定を行い委託先において調達を行う予定。</t>
  </si>
  <si>
    <t>生活衛生関係営業の活性化を図るために生活衛生同業組合連合会が行う取組に補助を行うもの。</t>
    <rPh sb="0" eb="8">
      <t>セイカツエイセイカンケイエイギョウ</t>
    </rPh>
    <rPh sb="9" eb="11">
      <t>カッセイ</t>
    </rPh>
    <rPh sb="11" eb="12">
      <t>カ</t>
    </rPh>
    <rPh sb="13" eb="14">
      <t>ハカ</t>
    </rPh>
    <rPh sb="18" eb="20">
      <t>セイカツ</t>
    </rPh>
    <rPh sb="22" eb="24">
      <t>ドウギョウ</t>
    </rPh>
    <rPh sb="24" eb="26">
      <t>クミアイ</t>
    </rPh>
    <rPh sb="26" eb="29">
      <t>レンゴウカイ</t>
    </rPh>
    <rPh sb="30" eb="31">
      <t>オコナ</t>
    </rPh>
    <rPh sb="32" eb="33">
      <t>ト</t>
    </rPh>
    <rPh sb="33" eb="34">
      <t>ク</t>
    </rPh>
    <rPh sb="35" eb="37">
      <t>ホジョ</t>
    </rPh>
    <rPh sb="38" eb="39">
      <t>オコナ</t>
    </rPh>
    <phoneticPr fontId="14"/>
  </si>
  <si>
    <t>早期執行に向けて、１月に補助金交付要綱を発出したところであり、生活衛生同業組合連合会に事業計画案を作成いただき、３月に提出いただけるよう準備を進めている。</t>
    <rPh sb="0" eb="2">
      <t>ソウキ</t>
    </rPh>
    <rPh sb="2" eb="4">
      <t>シッコウ</t>
    </rPh>
    <rPh sb="5" eb="6">
      <t>ム</t>
    </rPh>
    <rPh sb="10" eb="11">
      <t>ガツ</t>
    </rPh>
    <rPh sb="12" eb="14">
      <t>ホジョ</t>
    </rPh>
    <rPh sb="14" eb="15">
      <t>キン</t>
    </rPh>
    <rPh sb="15" eb="17">
      <t>コウフ</t>
    </rPh>
    <rPh sb="17" eb="19">
      <t>ヨウコウ</t>
    </rPh>
    <rPh sb="20" eb="22">
      <t>ハッシュツ</t>
    </rPh>
    <rPh sb="31" eb="33">
      <t>セイカツ</t>
    </rPh>
    <rPh sb="33" eb="35">
      <t>エイセイ</t>
    </rPh>
    <rPh sb="35" eb="37">
      <t>ドウギョウ</t>
    </rPh>
    <rPh sb="37" eb="39">
      <t>クミアイ</t>
    </rPh>
    <rPh sb="39" eb="42">
      <t>レンゴウカイ</t>
    </rPh>
    <rPh sb="43" eb="45">
      <t>ジギョウ</t>
    </rPh>
    <rPh sb="45" eb="48">
      <t>ケイカクアン</t>
    </rPh>
    <rPh sb="49" eb="51">
      <t>サクセイ</t>
    </rPh>
    <rPh sb="57" eb="58">
      <t>ガツ</t>
    </rPh>
    <rPh sb="59" eb="61">
      <t>テイシュツ</t>
    </rPh>
    <rPh sb="68" eb="70">
      <t>ジュンビ</t>
    </rPh>
    <rPh sb="71" eb="72">
      <t>スス</t>
    </rPh>
    <phoneticPr fontId="14"/>
  </si>
  <si>
    <t>生活衛生関係営業者の経営状況の改善を図るため、生活衛生関係営業者に対する専門家による伴走型の相談支援を行うもの。</t>
    <rPh sb="10" eb="12">
      <t>ケイエイ</t>
    </rPh>
    <rPh sb="12" eb="14">
      <t>ジョウキョウ</t>
    </rPh>
    <rPh sb="15" eb="17">
      <t>カイゼン</t>
    </rPh>
    <rPh sb="18" eb="19">
      <t>ハカ</t>
    </rPh>
    <rPh sb="23" eb="31">
      <t>セイカツエイセイカンケイエイギョウ</t>
    </rPh>
    <rPh sb="31" eb="32">
      <t>シャ</t>
    </rPh>
    <rPh sb="33" eb="34">
      <t>タイ</t>
    </rPh>
    <rPh sb="36" eb="39">
      <t>センモンカ</t>
    </rPh>
    <rPh sb="42" eb="44">
      <t>バンソウ</t>
    </rPh>
    <rPh sb="44" eb="45">
      <t>ガタ</t>
    </rPh>
    <rPh sb="46" eb="48">
      <t>ソウダン</t>
    </rPh>
    <rPh sb="48" eb="50">
      <t>シエン</t>
    </rPh>
    <phoneticPr fontId="14"/>
  </si>
  <si>
    <t>子育て支援課施設調整等業務室/保育課</t>
  </si>
  <si>
    <t>ＮＰＯ等と連携したこどもの居場所づくり支援モデル事業費（民間団体向け）</t>
  </si>
  <si>
    <t>新型コロナウイルスワクチンの接種体制の整備・接種の実施（新型コロナウイルスワクチン接種体制確保事業費臨時補助金）</t>
    <rPh sb="28" eb="30">
      <t>シンガタ</t>
    </rPh>
    <rPh sb="41" eb="45">
      <t>セッシュタイセイ</t>
    </rPh>
    <rPh sb="45" eb="47">
      <t>カクホ</t>
    </rPh>
    <rPh sb="47" eb="50">
      <t>ジギョウヒ</t>
    </rPh>
    <rPh sb="50" eb="52">
      <t>リンジ</t>
    </rPh>
    <rPh sb="52" eb="55">
      <t>ホジョキン</t>
    </rPh>
    <phoneticPr fontId="2"/>
  </si>
  <si>
    <t>新型コロナウイルスワクチンの接種体制の確保に必要な経費については、国が全額負担することとしており、自治体においてワクチン接種体制の確保に要する経費について補助金により措置を行うもの。</t>
  </si>
  <si>
    <t>新型コロナウイルスワクチンの接種体制の整備・接種の実施（新型コロナウイルスワクチン接種対策費負担金）</t>
    <rPh sb="28" eb="30">
      <t>シンガタ</t>
    </rPh>
    <rPh sb="41" eb="46">
      <t>セッシュタイサクヒ</t>
    </rPh>
    <rPh sb="46" eb="49">
      <t>フタンキン</t>
    </rPh>
    <phoneticPr fontId="2"/>
  </si>
  <si>
    <t>新型コロナウイルスワクチンの接種費用は、予防接種法に基づき、国が全額負担することとされおり、自治体のワクチン接種に要する経費を負担するもの。</t>
  </si>
  <si>
    <t>新型コロナウイルスワクチンの確保のための経費</t>
    <rPh sb="20" eb="22">
      <t>ケイヒ</t>
    </rPh>
    <phoneticPr fontId="2"/>
  </si>
  <si>
    <t>新型コロナウイルス感染者等情報把握・管理支援システム改修等経費</t>
    <rPh sb="11" eb="12">
      <t>シャ</t>
    </rPh>
    <rPh sb="29" eb="31">
      <t>ケイヒ</t>
    </rPh>
    <phoneticPr fontId="2"/>
  </si>
  <si>
    <t>新型コロナウイルス予防接種健康被害給付費負担金</t>
    <rPh sb="0" eb="1">
      <t>シン</t>
    </rPh>
    <rPh sb="1" eb="2">
      <t>ガタ</t>
    </rPh>
    <rPh sb="9" eb="13">
      <t>ヨボウセッシュ</t>
    </rPh>
    <rPh sb="13" eb="23">
      <t>ケンコウヒガイキュウフヒフタンキン</t>
    </rPh>
    <phoneticPr fontId="2"/>
  </si>
  <si>
    <t>新型コロナウイルス予防接種健康被害救済制度審査支援経費</t>
    <rPh sb="0" eb="2">
      <t>シンガタ</t>
    </rPh>
    <rPh sb="9" eb="13">
      <t>ヨボウセッシュ</t>
    </rPh>
    <rPh sb="13" eb="17">
      <t>ケンコウヒガイ</t>
    </rPh>
    <rPh sb="17" eb="19">
      <t>キュウサイ</t>
    </rPh>
    <rPh sb="19" eb="21">
      <t>セイド</t>
    </rPh>
    <rPh sb="21" eb="27">
      <t>シンサシエンケイヒ</t>
    </rPh>
    <phoneticPr fontId="2"/>
  </si>
  <si>
    <t>保育所等における感染拡大防止対策支援費</t>
    <rPh sb="8" eb="12">
      <t>カンセンカクダイ</t>
    </rPh>
    <rPh sb="12" eb="14">
      <t>ボウシ</t>
    </rPh>
    <rPh sb="18" eb="19">
      <t>ヒ</t>
    </rPh>
    <phoneticPr fontId="2"/>
  </si>
  <si>
    <t>新型コロナウイルス感染症に係る障害福祉サービス事業所等に対するサービス継続支援事業費</t>
    <rPh sb="41" eb="42">
      <t>ヒ</t>
    </rPh>
    <phoneticPr fontId="2"/>
  </si>
  <si>
    <t>抗菌薬原薬国産化事業費</t>
    <rPh sb="10" eb="11">
      <t>ヒ</t>
    </rPh>
    <phoneticPr fontId="2"/>
  </si>
  <si>
    <t>サプライチェーン実態把握による医療機器安定供給確保事業費</t>
    <rPh sb="27" eb="28">
      <t>ヒ</t>
    </rPh>
    <phoneticPr fontId="2"/>
  </si>
  <si>
    <t>国立感染症研究所の機能・体制強化事業費（国立感染症研究所の機能・体制の強化を図るために必要な施設・設備整備事業（施設整備分））</t>
    <rPh sb="0" eb="2">
      <t>コクリツ</t>
    </rPh>
    <rPh sb="2" eb="5">
      <t>カンセンショウ</t>
    </rPh>
    <rPh sb="5" eb="8">
      <t>ケンキュウジョ</t>
    </rPh>
    <rPh sb="9" eb="11">
      <t>キノウ</t>
    </rPh>
    <rPh sb="12" eb="14">
      <t>タイセイ</t>
    </rPh>
    <rPh sb="14" eb="16">
      <t>キョウカ</t>
    </rPh>
    <rPh sb="16" eb="19">
      <t>ジギョウヒ</t>
    </rPh>
    <phoneticPr fontId="2"/>
  </si>
  <si>
    <t>設計業務については１月下旬契約予定。設計業務完了後に本体工事の契約手続を行う予定。</t>
  </si>
  <si>
    <t>国立感染症研究所の機能・体制強化事業費（国立感染症研究所の機能・体制の強化を図るために必要な施設・設備整備事業（設備整備分））</t>
    <rPh sb="0" eb="2">
      <t>コクリツ</t>
    </rPh>
    <rPh sb="2" eb="5">
      <t>カンセンショウ</t>
    </rPh>
    <rPh sb="5" eb="8">
      <t>ケンキュウジョ</t>
    </rPh>
    <rPh sb="9" eb="11">
      <t>キノウ</t>
    </rPh>
    <rPh sb="12" eb="14">
      <t>タイセイ</t>
    </rPh>
    <rPh sb="14" eb="16">
      <t>キョウカ</t>
    </rPh>
    <rPh sb="16" eb="19">
      <t>ジギョウヒ</t>
    </rPh>
    <phoneticPr fontId="2"/>
  </si>
  <si>
    <t>国立感染症研究所の機能・体制強化として、所要の検査機器等を整備することにより強力な研究・検査体制を構築する。</t>
  </si>
  <si>
    <t>代表的な機器の購入については、2月中旬に入札公告実施予定。検査機器の一部については、１月に契約済。</t>
  </si>
  <si>
    <t>国内外の感染症治療薬開発動向等調査事業</t>
    <rPh sb="17" eb="19">
      <t>ジギョウ</t>
    </rPh>
    <phoneticPr fontId="2"/>
  </si>
  <si>
    <t>設計、更新工事を実施する。（設計は契約済み、現在設計中。）</t>
    <rPh sb="0" eb="2">
      <t>セッケイ</t>
    </rPh>
    <rPh sb="3" eb="5">
      <t>コウシン</t>
    </rPh>
    <rPh sb="5" eb="7">
      <t>コウジ</t>
    </rPh>
    <rPh sb="8" eb="10">
      <t>ジッシ</t>
    </rPh>
    <rPh sb="14" eb="16">
      <t>セッケイ</t>
    </rPh>
    <rPh sb="17" eb="19">
      <t>ケイヤク</t>
    </rPh>
    <rPh sb="19" eb="20">
      <t>ズ</t>
    </rPh>
    <rPh sb="22" eb="24">
      <t>ゲンザイ</t>
    </rPh>
    <rPh sb="24" eb="27">
      <t>セッケイチュウ</t>
    </rPh>
    <phoneticPr fontId="14"/>
  </si>
  <si>
    <t>４月契約締結予定</t>
  </si>
  <si>
    <t>厚生労働行政におけるデジタル化推進費（国家資格等情報連携・活用システム導入支援業務費）</t>
  </si>
  <si>
    <t>４月上旬契約締結予定</t>
  </si>
  <si>
    <t>厚生労働行政におけるデジタル化推進費（ガバメントソリューションサービス（GSS）への統合検討に向けた調査研究等事業費）</t>
  </si>
  <si>
    <t>7月の契約開始に向けて、現在デジタル庁と連携し仕様書作成を進めている。
※予算はデジタル庁にて計上。</t>
  </si>
  <si>
    <t>厚生労働行政におけるデジタル化推進費（毎月勤労統計調査オンラインシステム改善調査等事業費）</t>
  </si>
  <si>
    <t>６月契約締結予定
※一部の予算(0.51億)はデジタル庁にて計上。</t>
  </si>
  <si>
    <t>厚生労働省、デジタル庁</t>
  </si>
  <si>
    <t>新興・再興感染症データバンク事業費（直轄分）</t>
  </si>
  <si>
    <t>工事にかかる設計を実施する。（現地調査等を実施の上、仕様書を作成して入札公告等を実施予定。）</t>
    <rPh sb="0" eb="2">
      <t>コウジ</t>
    </rPh>
    <rPh sb="6" eb="8">
      <t>セッケイ</t>
    </rPh>
    <rPh sb="9" eb="11">
      <t>ジッシ</t>
    </rPh>
    <rPh sb="15" eb="17">
      <t>ゲンチ</t>
    </rPh>
    <rPh sb="17" eb="19">
      <t>チョウサ</t>
    </rPh>
    <rPh sb="19" eb="20">
      <t>トウ</t>
    </rPh>
    <rPh sb="21" eb="23">
      <t>ジッシ</t>
    </rPh>
    <rPh sb="24" eb="25">
      <t>ウエ</t>
    </rPh>
    <rPh sb="26" eb="29">
      <t>シヨウショ</t>
    </rPh>
    <rPh sb="30" eb="32">
      <t>サクセイ</t>
    </rPh>
    <rPh sb="34" eb="36">
      <t>ニュウサツ</t>
    </rPh>
    <rPh sb="36" eb="38">
      <t>コウコク</t>
    </rPh>
    <rPh sb="38" eb="39">
      <t>トウ</t>
    </rPh>
    <rPh sb="40" eb="42">
      <t>ジッシ</t>
    </rPh>
    <rPh sb="42" eb="44">
      <t>ヨテイ</t>
    </rPh>
    <phoneticPr fontId="14"/>
  </si>
  <si>
    <t>厚生労働省</t>
  </si>
  <si>
    <t>物価高騰等の影響に苦しむ事業者の資金繰りを支援するため、日本政策金融公庫によるセーフティネット貸付の利下げを継続する。</t>
  </si>
  <si>
    <t>国立障害者リハビリテーションセンターシステム改修経費（光回線敷設工事）</t>
  </si>
  <si>
    <t>デジタル推進委員等環境整備事業費</t>
    <rPh sb="4" eb="6">
      <t>スイシン</t>
    </rPh>
    <rPh sb="6" eb="8">
      <t>イイン</t>
    </rPh>
    <rPh sb="8" eb="9">
      <t>トウ</t>
    </rPh>
    <rPh sb="9" eb="11">
      <t>カンキョウ</t>
    </rPh>
    <rPh sb="11" eb="13">
      <t>セイビ</t>
    </rPh>
    <rPh sb="13" eb="15">
      <t>ジギョウ</t>
    </rPh>
    <phoneticPr fontId="20"/>
  </si>
  <si>
    <t>誰一人取り残されないデジタル社会の実現に向け、デジタル機器やサービスに不慣れな方にサポートを行うため、デジタル推進委員の応募受付・管理、協議会の設立、更なる普及・促進のための調査研究を行う。</t>
    <rPh sb="0" eb="3">
      <t>ダレヒトリ</t>
    </rPh>
    <rPh sb="3" eb="4">
      <t>ト</t>
    </rPh>
    <rPh sb="5" eb="6">
      <t>ノコ</t>
    </rPh>
    <rPh sb="14" eb="16">
      <t>シャカイ</t>
    </rPh>
    <rPh sb="17" eb="19">
      <t>ジツゲン</t>
    </rPh>
    <rPh sb="20" eb="21">
      <t>ム</t>
    </rPh>
    <rPh sb="27" eb="29">
      <t>キキ</t>
    </rPh>
    <rPh sb="35" eb="37">
      <t>フナ</t>
    </rPh>
    <rPh sb="39" eb="40">
      <t>カタ</t>
    </rPh>
    <rPh sb="46" eb="47">
      <t>オコナ</t>
    </rPh>
    <rPh sb="55" eb="57">
      <t>スイシン</t>
    </rPh>
    <rPh sb="57" eb="59">
      <t>イイン</t>
    </rPh>
    <rPh sb="60" eb="62">
      <t>オウボ</t>
    </rPh>
    <rPh sb="62" eb="64">
      <t>ウケツケ</t>
    </rPh>
    <rPh sb="65" eb="67">
      <t>カンリ</t>
    </rPh>
    <rPh sb="68" eb="71">
      <t>キョウギカイ</t>
    </rPh>
    <rPh sb="72" eb="74">
      <t>セツリツ</t>
    </rPh>
    <rPh sb="75" eb="76">
      <t>サラ</t>
    </rPh>
    <rPh sb="78" eb="80">
      <t>フキュウ</t>
    </rPh>
    <rPh sb="81" eb="83">
      <t>ソクシン</t>
    </rPh>
    <rPh sb="87" eb="91">
      <t>チョウサケンキュウ</t>
    </rPh>
    <rPh sb="92" eb="93">
      <t>オコナ</t>
    </rPh>
    <phoneticPr fontId="13"/>
  </si>
  <si>
    <t>アクセシビリティ担当</t>
    <rPh sb="8" eb="10">
      <t>タントウ</t>
    </rPh>
    <phoneticPr fontId="14"/>
  </si>
  <si>
    <t>マイキープラットフォーム改修経費</t>
    <phoneticPr fontId="14"/>
  </si>
  <si>
    <t>マイナンバーカードを利用して様々な市町村サービスが受けられる「市民カード化構想」の実現に向けた改修。</t>
    <phoneticPr fontId="14"/>
  </si>
  <si>
    <t>マイキープラットフォーム関連システム担当</t>
    <rPh sb="12" eb="14">
      <t>カンレン</t>
    </rPh>
    <rPh sb="18" eb="20">
      <t>タントウ</t>
    </rPh>
    <phoneticPr fontId="14"/>
  </si>
  <si>
    <t>マイナンバーカードの海外継続利用の実現に向けたシステム等の整備を行う。</t>
    <phoneticPr fontId="14"/>
  </si>
  <si>
    <t>予算がデジタル庁から外務省へ移し替えされるため、本事業については外務省担当となる。一部案件については、入札公告等に向けた準備段階にある。</t>
    <rPh sb="51" eb="53">
      <t>ニュウサツ</t>
    </rPh>
    <rPh sb="53" eb="55">
      <t>コウコク</t>
    </rPh>
    <rPh sb="55" eb="56">
      <t>トウ</t>
    </rPh>
    <rPh sb="57" eb="58">
      <t>ム</t>
    </rPh>
    <rPh sb="60" eb="62">
      <t>ジュンビ</t>
    </rPh>
    <phoneticPr fontId="14"/>
  </si>
  <si>
    <t>デジタル田園都市国家構想推進交付金を活用した事業の把握・分析を行う。</t>
    <phoneticPr fontId="14"/>
  </si>
  <si>
    <t>地域デジタル基盤活用推進事業費（計画策定支援、実証等）</t>
    <rPh sb="14" eb="15">
      <t>ヒ</t>
    </rPh>
    <phoneticPr fontId="16"/>
  </si>
  <si>
    <t>円滑かつ厳格な税関体制の整備に必要な経費（取締・検査機器整備経費）</t>
    <rPh sb="0" eb="2">
      <t>エンカツ</t>
    </rPh>
    <rPh sb="4" eb="6">
      <t>ゲンカク</t>
    </rPh>
    <rPh sb="7" eb="9">
      <t>ゼイカン</t>
    </rPh>
    <rPh sb="9" eb="11">
      <t>タイセイ</t>
    </rPh>
    <rPh sb="12" eb="14">
      <t>セイビ</t>
    </rPh>
    <rPh sb="15" eb="17">
      <t>ヒツヨウ</t>
    </rPh>
    <rPh sb="18" eb="20">
      <t>ケイヒ</t>
    </rPh>
    <phoneticPr fontId="16"/>
  </si>
  <si>
    <t>円滑かつ厳格な税関体制の整備に必要な経費（システム整備経費）</t>
    <phoneticPr fontId="16"/>
  </si>
  <si>
    <t>ITER計画及びBA活動を基盤とした戦略的な核融合開発により核融合炉に必須の技術及び高圧プラズマの維持など小型化に資する技術を他国に先んじて獲得する。</t>
    <phoneticPr fontId="14"/>
  </si>
  <si>
    <t>成長分野における即戦力人材輩出に向けたリカレント教育推進事業（国立大学法人等向け）</t>
  </si>
  <si>
    <t>地域ニーズに応える産学官連携を通じたリカレント教育プラットフォーム構築支援事業（国立大学法人等向け）</t>
  </si>
  <si>
    <t>持続的畑作生産体系確立緊急支援事業（国産需要の高い作物の生産拡大等支援事業）</t>
    <rPh sb="18" eb="20">
      <t>コクサン</t>
    </rPh>
    <rPh sb="20" eb="22">
      <t>ジュヨウ</t>
    </rPh>
    <rPh sb="23" eb="24">
      <t>タカ</t>
    </rPh>
    <rPh sb="25" eb="27">
      <t>サクモツ</t>
    </rPh>
    <rPh sb="28" eb="30">
      <t>セイサン</t>
    </rPh>
    <rPh sb="30" eb="32">
      <t>カクダイ</t>
    </rPh>
    <rPh sb="32" eb="33">
      <t>ナド</t>
    </rPh>
    <rPh sb="33" eb="35">
      <t>シエン</t>
    </rPh>
    <rPh sb="35" eb="37">
      <t>ジギョウ</t>
    </rPh>
    <phoneticPr fontId="13"/>
  </si>
  <si>
    <t>沖縄振興開発金融公庫に補給金を支給することで「契約開始」としている。</t>
    <rPh sb="0" eb="2">
      <t>オキナワ</t>
    </rPh>
    <rPh sb="2" eb="4">
      <t>シンコウ</t>
    </rPh>
    <rPh sb="4" eb="6">
      <t>カイハツ</t>
    </rPh>
    <rPh sb="6" eb="8">
      <t>キンユウ</t>
    </rPh>
    <rPh sb="8" eb="10">
      <t>コウコ</t>
    </rPh>
    <rPh sb="11" eb="14">
      <t>ホキュウキン</t>
    </rPh>
    <rPh sb="15" eb="17">
      <t>シキュウ</t>
    </rPh>
    <rPh sb="23" eb="25">
      <t>ケイヤク</t>
    </rPh>
    <rPh sb="25" eb="27">
      <t>カイシ</t>
    </rPh>
    <phoneticPr fontId="14"/>
  </si>
  <si>
    <t>４月1日交付決定予定</t>
    <rPh sb="1" eb="2">
      <t>ガツ</t>
    </rPh>
    <rPh sb="3" eb="4">
      <t>ニチ</t>
    </rPh>
    <rPh sb="4" eb="6">
      <t>コウフ</t>
    </rPh>
    <rPh sb="6" eb="8">
      <t>ケッテイ</t>
    </rPh>
    <rPh sb="8" eb="10">
      <t>ヨテイ</t>
    </rPh>
    <phoneticPr fontId="14"/>
  </si>
  <si>
    <t>「経済対策本文における区分」は、Ⅲ３にも対応。</t>
    <rPh sb="1" eb="3">
      <t>ケイザイ</t>
    </rPh>
    <rPh sb="3" eb="5">
      <t>タイサク</t>
    </rPh>
    <rPh sb="5" eb="7">
      <t>ホンブン</t>
    </rPh>
    <rPh sb="11" eb="13">
      <t>クブン</t>
    </rPh>
    <rPh sb="20" eb="22">
      <t>タイオウ</t>
    </rPh>
    <phoneticPr fontId="13"/>
  </si>
  <si>
    <t>１ 国際的に高い中立性を有する国連機関等（国連開発計画）への拠出を通じ、対象国政府に対する「ビジネスと人権」に関する行動計画の策定や対象国間での知見の共有等を行い、責任ある企業行動実現に向けた取組を促進。
２ 対象国における日本企業等のサプライチェーン上の人権尊重の対応能力向上を支援。</t>
    <rPh sb="126" eb="127">
      <t>ジョウ</t>
    </rPh>
    <rPh sb="128" eb="130">
      <t>ジンケン</t>
    </rPh>
    <rPh sb="130" eb="132">
      <t>ソンチョウ</t>
    </rPh>
    <rPh sb="133" eb="135">
      <t>タイオウ</t>
    </rPh>
    <rPh sb="135" eb="137">
      <t>ノウリョク</t>
    </rPh>
    <rPh sb="137" eb="139">
      <t>コウジョウ</t>
    </rPh>
    <rPh sb="140" eb="142">
      <t>シエン</t>
    </rPh>
    <phoneticPr fontId="14"/>
  </si>
  <si>
    <t>予算がデジタル庁から外務省へ移し替えされるため、本事業については外務省担当となる。一部案件については、契約準備段階にある。</t>
  </si>
  <si>
    <t>一般会計/
特別会計</t>
    <rPh sb="0" eb="2">
      <t>イッパン</t>
    </rPh>
    <rPh sb="2" eb="4">
      <t>カイケイ</t>
    </rPh>
    <rPh sb="6" eb="8">
      <t>トクベツ</t>
    </rPh>
    <rPh sb="8" eb="10">
      <t>カイケイ</t>
    </rPh>
    <phoneticPr fontId="14"/>
  </si>
  <si>
    <t>予算額
【億円】</t>
    <phoneticPr fontId="14"/>
  </si>
  <si>
    <t>基金
事業</t>
    <rPh sb="0" eb="2">
      <t>キキン</t>
    </rPh>
    <rPh sb="3" eb="5">
      <t>ジギョウ</t>
    </rPh>
    <phoneticPr fontId="14"/>
  </si>
  <si>
    <t>事業
番号</t>
    <rPh sb="0" eb="2">
      <t>ジギョウ</t>
    </rPh>
    <rPh sb="3" eb="5">
      <t>バンゴウ</t>
    </rPh>
    <phoneticPr fontId="14"/>
  </si>
  <si>
    <t>※　執行類型はA：独立行政法人等経由、B：民間執行団体等経由、C：地方公共団体経由、D：国の直接執行</t>
    <rPh sb="2" eb="4">
      <t>シッコウ</t>
    </rPh>
    <rPh sb="4" eb="6">
      <t>ルイケイ</t>
    </rPh>
    <rPh sb="9" eb="11">
      <t>ドクリツ</t>
    </rPh>
    <rPh sb="11" eb="13">
      <t>ギョウセイ</t>
    </rPh>
    <rPh sb="13" eb="15">
      <t>ホウジン</t>
    </rPh>
    <rPh sb="15" eb="16">
      <t>トウ</t>
    </rPh>
    <rPh sb="16" eb="18">
      <t>ケイユ</t>
    </rPh>
    <rPh sb="21" eb="23">
      <t>ミンカン</t>
    </rPh>
    <rPh sb="23" eb="25">
      <t>シッコウ</t>
    </rPh>
    <rPh sb="25" eb="28">
      <t>ダンタイナド</t>
    </rPh>
    <rPh sb="28" eb="30">
      <t>ケイユ</t>
    </rPh>
    <rPh sb="33" eb="35">
      <t>チホウ</t>
    </rPh>
    <rPh sb="35" eb="37">
      <t>コウキョウ</t>
    </rPh>
    <rPh sb="37" eb="39">
      <t>ダンタイ</t>
    </rPh>
    <rPh sb="39" eb="41">
      <t>ケイユ</t>
    </rPh>
    <rPh sb="44" eb="45">
      <t>クニ</t>
    </rPh>
    <rPh sb="46" eb="48">
      <t>チョクセツ</t>
    </rPh>
    <rPh sb="48" eb="50">
      <t>シッコウ</t>
    </rPh>
    <phoneticPr fontId="14"/>
  </si>
  <si>
    <t>執行
類型</t>
    <rPh sb="0" eb="2">
      <t>シッコウ</t>
    </rPh>
    <rPh sb="3" eb="5">
      <t>ルイケイ</t>
    </rPh>
    <phoneticPr fontId="14"/>
  </si>
  <si>
    <t>Ⅳ．国民の安全・安心の確保</t>
  </si>
  <si>
    <t>Ⅳ．国民の安全・安心の確保</t>
    <rPh sb="2" eb="4">
      <t>コクミン</t>
    </rPh>
    <rPh sb="5" eb="7">
      <t>アンゼン</t>
    </rPh>
    <rPh sb="8" eb="10">
      <t>アンシン</t>
    </rPh>
    <rPh sb="11" eb="13">
      <t>カクホ</t>
    </rPh>
    <phoneticPr fontId="14"/>
  </si>
  <si>
    <t>Ⅳ．国民の安全・安心の確保</t>
    <rPh sb="2" eb="4">
      <t>コクミン</t>
    </rPh>
    <rPh sb="5" eb="7">
      <t>アンゼン</t>
    </rPh>
    <rPh sb="8" eb="10">
      <t>アンシン</t>
    </rPh>
    <rPh sb="11" eb="13">
      <t>カクホ</t>
    </rPh>
    <phoneticPr fontId="13"/>
  </si>
  <si>
    <t>Ⅳ．国民の安全・安心の確保</t>
    <rPh sb="2" eb="4">
      <t>コクミン</t>
    </rPh>
    <rPh sb="5" eb="7">
      <t>アンゼン</t>
    </rPh>
    <rPh sb="8" eb="10">
      <t>アンシン</t>
    </rPh>
    <rPh sb="11" eb="13">
      <t>カクホ</t>
    </rPh>
    <phoneticPr fontId="0"/>
  </si>
  <si>
    <t>１．「人への投資」の抜本強化と成長分野への労働移動</t>
  </si>
  <si>
    <t>１．「人への投資」の抜本強化と成長分野への労働移動</t>
    <rPh sb="3" eb="4">
      <t>ヒト</t>
    </rPh>
    <rPh sb="6" eb="8">
      <t>トウシ</t>
    </rPh>
    <rPh sb="10" eb="12">
      <t>バッポン</t>
    </rPh>
    <rPh sb="12" eb="14">
      <t>キョウカ</t>
    </rPh>
    <rPh sb="15" eb="17">
      <t>セイチョウ</t>
    </rPh>
    <rPh sb="17" eb="19">
      <t>ブンヤ</t>
    </rPh>
    <rPh sb="21" eb="23">
      <t>ロウドウ</t>
    </rPh>
    <rPh sb="23" eb="25">
      <t>イドウ</t>
    </rPh>
    <phoneticPr fontId="14"/>
  </si>
  <si>
    <t>国際機関への拠出を通じ、食料・栄養、肥料、保健医療、水・衛生、マイノリティコミュニティの生計、人権の分野における支援を実施する。
【主な国際機関への拠出先】①WFP6億円　②FAO5億円　③国際連合人口基金5億円　</t>
    <phoneticPr fontId="14"/>
  </si>
  <si>
    <t>国連薬物・犯罪事務所が海上犯罪対策として緊急に実施する個別プロジェクトを通じて、アジア大洋州において横行する海上犯罪（中国漁船による違法操業を含む）に対する沿岸国の対応機能を強化する。</t>
    <phoneticPr fontId="14"/>
  </si>
  <si>
    <t>※予算はデジタル庁にて計上。
契約は4月中旬を予定。</t>
    <rPh sb="15" eb="17">
      <t>ケイヤク</t>
    </rPh>
    <rPh sb="19" eb="20">
      <t>ガツ</t>
    </rPh>
    <rPh sb="20" eb="22">
      <t>チュウジュン</t>
    </rPh>
    <rPh sb="23" eb="25">
      <t>ヨテイ</t>
    </rPh>
    <phoneticPr fontId="14"/>
  </si>
  <si>
    <t>JICA交付金を通じ、緊急支援を実施（学校・農畜産施設等の修繕、教育・農業・医療分野関連の物品供与、女性等の脆弱層への支援）。</t>
    <phoneticPr fontId="14"/>
  </si>
  <si>
    <t>国際機関等への拠出を通じ、緊急支援を実施（保健・医療、水・衛生、食料・栄養、種・肥料等）。
【主な国際機関への拠出先】①WHO7億円、②UNICEF７億円、③FAO7億円</t>
    <phoneticPr fontId="14"/>
  </si>
  <si>
    <t>COVAXの「途上国向け枠組み（AMC）」に対する拠出を通じ、途上国を含めた世界全体でのワクチン接種を速やかに推進することで、新型コロナの急性期の収束に貢献するとともに、経済・社会活動の再活性化、変異株の発生や海外からの感染の流入を防ぐ。
【外務省：216億円、厚労省：108億円】</t>
    <phoneticPr fontId="14"/>
  </si>
  <si>
    <t>ＧＨＩＴへの拠出を通じ、日本の製薬産業の優れた研究開発力を活用し、NTDs、結核、マラリアの新薬の研究開発や新興再興感染症の基盤技術研究開発を支援する。また、UNDPへの拠出を通じ、途上国における薬事行政能力の強化等、医薬品の供給を支援する。</t>
    <rPh sb="54" eb="56">
      <t>シンコウ</t>
    </rPh>
    <rPh sb="56" eb="58">
      <t>サイコウ</t>
    </rPh>
    <rPh sb="58" eb="61">
      <t>カンセンショウ</t>
    </rPh>
    <phoneticPr fontId="45"/>
  </si>
  <si>
    <t>途上国での民間事業支援の実績・ノウハウがある国連の国際農業開発基金（IFAD)に対し、日本政府から拠出金を支出して日本企業等による我が国及び世界の食料安全保障に資する取組を支援。</t>
    <phoneticPr fontId="14"/>
  </si>
  <si>
    <t>肉用牛繁殖雌牛を増頭した場合に奨励金を交付。</t>
    <rPh sb="0" eb="2">
      <t>ニクヨウ</t>
    </rPh>
    <rPh sb="2" eb="3">
      <t>ギュウ</t>
    </rPh>
    <rPh sb="3" eb="5">
      <t>ハンショク</t>
    </rPh>
    <rPh sb="5" eb="7">
      <t>メスウシ</t>
    </rPh>
    <rPh sb="8" eb="10">
      <t>ゾウトウ</t>
    </rPh>
    <rPh sb="12" eb="14">
      <t>バアイ</t>
    </rPh>
    <rPh sb="15" eb="18">
      <t>ショウレイキン</t>
    </rPh>
    <rPh sb="19" eb="21">
      <t>コウフ</t>
    </rPh>
    <phoneticPr fontId="14"/>
  </si>
  <si>
    <t>畜産クラスター計画に位置付けられた中心的な経営体の収益向上等に必要な施設の整備。
後継者不在の経営体が事業実施計画に基づき経営資源を継承する場合、将来の継承に向けた施設等の整備。</t>
    <phoneticPr fontId="14"/>
  </si>
  <si>
    <t>畜産クラスター計画に位置付けられた中心的な経営体に対し、収益向上等に必要な施設整備と一体的な家畜導入を支援。</t>
    <rPh sb="0" eb="2">
      <t>チクサン</t>
    </rPh>
    <rPh sb="7" eb="9">
      <t>ケイカク</t>
    </rPh>
    <rPh sb="10" eb="13">
      <t>イチヅ</t>
    </rPh>
    <rPh sb="17" eb="19">
      <t>チュウシン</t>
    </rPh>
    <rPh sb="19" eb="20">
      <t>テキ</t>
    </rPh>
    <rPh sb="21" eb="24">
      <t>ケイエイタイ</t>
    </rPh>
    <rPh sb="25" eb="26">
      <t>タイ</t>
    </rPh>
    <rPh sb="28" eb="32">
      <t>シュウエキコウジョウ</t>
    </rPh>
    <rPh sb="32" eb="33">
      <t>トウ</t>
    </rPh>
    <rPh sb="34" eb="36">
      <t>ヒツヨウ</t>
    </rPh>
    <rPh sb="37" eb="39">
      <t>シセツ</t>
    </rPh>
    <rPh sb="39" eb="41">
      <t>セイビ</t>
    </rPh>
    <rPh sb="42" eb="45">
      <t>イッタイテキ</t>
    </rPh>
    <rPh sb="46" eb="48">
      <t>カチク</t>
    </rPh>
    <rPh sb="48" eb="50">
      <t>ドウニュウ</t>
    </rPh>
    <rPh sb="51" eb="53">
      <t>シエン</t>
    </rPh>
    <phoneticPr fontId="14"/>
  </si>
  <si>
    <t>主要野菜の生産・出荷の安定と消費者への安定供給を図るため、価格低落時に生産者に対して補給金を交付するとともに、出荷量の急増等による著しい価格低落が発生した場合には出荷量を調整する取組等を支援。</t>
    <phoneticPr fontId="14"/>
  </si>
  <si>
    <t>捕獲鳥獣を有効利用し、農村地域の活性化につなげるため、ジビエの広域搬入体制の全国展開、ジビエを扱う飲食店の拡大に向けた取組を支援。
中山間地域等での農作物被害を低減し、農村環境を維持するための侵入防止柵の整備を支援。</t>
    <phoneticPr fontId="14"/>
  </si>
  <si>
    <t>中山間地域等における農用地保全に必要な地域ぐるみの話合いによる最適な土地利用構想の策定、基盤整備等の条件整備、鳥獣被害防止対策、粗放的な土地利用等を総合的に支援。</t>
    <phoneticPr fontId="14"/>
  </si>
  <si>
    <t>ITを活用した申請手続の簡素化を図るとともに、事業主体の取組内容や農地保全状況等の確認、地域の課題解決のサポート、優良事例の横展開等を支援。</t>
    <rPh sb="3" eb="5">
      <t>カツヨウ</t>
    </rPh>
    <rPh sb="7" eb="9">
      <t>シンセイ</t>
    </rPh>
    <rPh sb="9" eb="11">
      <t>テツヅ</t>
    </rPh>
    <rPh sb="12" eb="15">
      <t>カンソカ</t>
    </rPh>
    <rPh sb="16" eb="17">
      <t>ハカ</t>
    </rPh>
    <rPh sb="23" eb="25">
      <t>ジギョウ</t>
    </rPh>
    <rPh sb="25" eb="27">
      <t>シュタイ</t>
    </rPh>
    <rPh sb="28" eb="30">
      <t>トリクミ</t>
    </rPh>
    <rPh sb="30" eb="32">
      <t>ナイヨウ</t>
    </rPh>
    <rPh sb="33" eb="35">
      <t>ノウチ</t>
    </rPh>
    <rPh sb="35" eb="37">
      <t>ホゼン</t>
    </rPh>
    <rPh sb="37" eb="39">
      <t>ジョウキョウ</t>
    </rPh>
    <rPh sb="39" eb="40">
      <t>トウ</t>
    </rPh>
    <rPh sb="41" eb="43">
      <t>カクニン</t>
    </rPh>
    <rPh sb="44" eb="46">
      <t>チイキ</t>
    </rPh>
    <rPh sb="47" eb="49">
      <t>カダイ</t>
    </rPh>
    <rPh sb="49" eb="51">
      <t>カイケツ</t>
    </rPh>
    <rPh sb="57" eb="59">
      <t>ユウリョウ</t>
    </rPh>
    <rPh sb="59" eb="61">
      <t>ジレイ</t>
    </rPh>
    <rPh sb="62" eb="65">
      <t>ヨコテンカイ</t>
    </rPh>
    <rPh sb="65" eb="66">
      <t>トウ</t>
    </rPh>
    <rPh sb="67" eb="69">
      <t>シエン</t>
    </rPh>
    <phoneticPr fontId="14"/>
  </si>
  <si>
    <t>中山間地域の農家所得の確保のため、マーケットや消費者の動向把握、生産・加工・流通・販売の再編（スマートフードチェーンの構築）、国内外の販路拡大に向けた販売戦略の検討等、地域の農業所得確保に向けた計画の策定と実践の取組を支援。</t>
    <rPh sb="106" eb="107">
      <t>ト</t>
    </rPh>
    <rPh sb="107" eb="108">
      <t>ク</t>
    </rPh>
    <phoneticPr fontId="13"/>
  </si>
  <si>
    <t>畜産農家・食肉処理施設・食肉流通事業者で組織するコンソーシアムが取り組む食肉処理施設の再編等を支援するとともに、輸出対応型の畜産物処理加工施設の整備を支援。</t>
    <rPh sb="20" eb="22">
      <t>ソシキ</t>
    </rPh>
    <rPh sb="32" eb="33">
      <t>ト</t>
    </rPh>
    <rPh sb="34" eb="35">
      <t>ク</t>
    </rPh>
    <phoneticPr fontId="14"/>
  </si>
  <si>
    <t>食品製造事業者等が行う、輸出先国等の規制・条件（食品衛生、ハラール・コーシャ等）に対応した施設の新設及び改修、機器の整備を支援。</t>
    <rPh sb="24" eb="28">
      <t>ショクヒンエイセイ</t>
    </rPh>
    <rPh sb="38" eb="39">
      <t>トウ</t>
    </rPh>
    <phoneticPr fontId="1"/>
  </si>
  <si>
    <t>令和４年８月３日からの大雨等により被災した農林水産業共同利用施設を復旧する。</t>
    <rPh sb="0" eb="2">
      <t>レイワ</t>
    </rPh>
    <rPh sb="3" eb="4">
      <t>ネン</t>
    </rPh>
    <rPh sb="5" eb="6">
      <t>ガツ</t>
    </rPh>
    <rPh sb="7" eb="8">
      <t>ニチ</t>
    </rPh>
    <rPh sb="11" eb="13">
      <t>オオアメ</t>
    </rPh>
    <rPh sb="13" eb="14">
      <t>トウ</t>
    </rPh>
    <rPh sb="17" eb="19">
      <t>ヒサイ</t>
    </rPh>
    <rPh sb="21" eb="23">
      <t>ノウリン</t>
    </rPh>
    <rPh sb="23" eb="26">
      <t>スイサンギョウ</t>
    </rPh>
    <rPh sb="26" eb="28">
      <t>キョウドウ</t>
    </rPh>
    <rPh sb="28" eb="30">
      <t>リヨウ</t>
    </rPh>
    <rPh sb="30" eb="32">
      <t>シセツ</t>
    </rPh>
    <rPh sb="33" eb="35">
      <t>フッキュウ</t>
    </rPh>
    <phoneticPr fontId="1"/>
  </si>
  <si>
    <t>農畜産業の体質強化を図るため、農地中間管理事業の重点実施区域等における農地の更なる大区画化、水田の畑地化、畑地・樹園地の高機能化、畜産クラスター事業を後押しする草地の大区画化を推進。</t>
    <phoneticPr fontId="14"/>
  </si>
  <si>
    <t>水田における畑作物（麦・大豆、高収益作物、子実用とうもろこし）の導入・定着により、水田農業を需要拡大が期待される畑作物を生産する農業へと転換するため、実需者との結び付きの下、低コスト生産等に取り組む生産者を支援。</t>
    <phoneticPr fontId="14"/>
  </si>
  <si>
    <t>燃油・資材の価格高騰に対応するため、きのこの生産施設の省エネ化や生産資材導入を支援するとともに、木質バイオマスの収集・運搬、木質燃料の製造・熱利用に向けた取組等を支援</t>
    <phoneticPr fontId="14"/>
  </si>
  <si>
    <t>本年９月の入国者数の上限緩和に伴い、訪日者数の回復が見込まれることから、水際における検査強化を図るべく、旅券情報共有支援システムを構築</t>
    <rPh sb="0" eb="2">
      <t>ホントシ</t>
    </rPh>
    <rPh sb="3" eb="4">
      <t>ガツ</t>
    </rPh>
    <rPh sb="5" eb="7">
      <t>ニュウコク</t>
    </rPh>
    <rPh sb="7" eb="9">
      <t>シャスウ</t>
    </rPh>
    <rPh sb="10" eb="12">
      <t>ジョウゲン</t>
    </rPh>
    <rPh sb="12" eb="14">
      <t>カンワ</t>
    </rPh>
    <rPh sb="15" eb="16">
      <t>トモナ</t>
    </rPh>
    <rPh sb="26" eb="28">
      <t>ミコ</t>
    </rPh>
    <rPh sb="36" eb="38">
      <t>ミズギワ</t>
    </rPh>
    <rPh sb="42" eb="44">
      <t>ケンサ</t>
    </rPh>
    <rPh sb="44" eb="46">
      <t>キョウカ</t>
    </rPh>
    <rPh sb="47" eb="48">
      <t>ハカ</t>
    </rPh>
    <phoneticPr fontId="1"/>
  </si>
  <si>
    <t>各府省の地方公共団体向け投資補助金等のうち、沖縄振興に資するハード事業に係る補助金等の一部を一括交付金化。原則各省に移し替えて執行。</t>
    <rPh sb="0" eb="1">
      <t>カク</t>
    </rPh>
    <rPh sb="1" eb="2">
      <t>フ</t>
    </rPh>
    <rPh sb="2" eb="3">
      <t>ショウ</t>
    </rPh>
    <rPh sb="4" eb="6">
      <t>チホウ</t>
    </rPh>
    <rPh sb="6" eb="8">
      <t>コウキョウ</t>
    </rPh>
    <rPh sb="8" eb="10">
      <t>ダンタイ</t>
    </rPh>
    <rPh sb="10" eb="11">
      <t>ム</t>
    </rPh>
    <rPh sb="12" eb="14">
      <t>トウシ</t>
    </rPh>
    <rPh sb="14" eb="17">
      <t>ホジョキン</t>
    </rPh>
    <rPh sb="17" eb="18">
      <t>トウ</t>
    </rPh>
    <rPh sb="22" eb="24">
      <t>オキナワ</t>
    </rPh>
    <rPh sb="24" eb="26">
      <t>シンコウ</t>
    </rPh>
    <rPh sb="27" eb="28">
      <t>シ</t>
    </rPh>
    <rPh sb="33" eb="35">
      <t>ジギョウ</t>
    </rPh>
    <rPh sb="36" eb="37">
      <t>カカ</t>
    </rPh>
    <rPh sb="38" eb="41">
      <t>ホジョキン</t>
    </rPh>
    <rPh sb="41" eb="42">
      <t>トウ</t>
    </rPh>
    <rPh sb="43" eb="45">
      <t>イチブ</t>
    </rPh>
    <rPh sb="46" eb="48">
      <t>イッカツ</t>
    </rPh>
    <rPh sb="48" eb="51">
      <t>コウフキン</t>
    </rPh>
    <rPh sb="51" eb="52">
      <t>カ</t>
    </rPh>
    <rPh sb="53" eb="55">
      <t>ゲンソク</t>
    </rPh>
    <rPh sb="55" eb="57">
      <t>カクショウ</t>
    </rPh>
    <rPh sb="58" eb="59">
      <t>ウツ</t>
    </rPh>
    <rPh sb="60" eb="61">
      <t>カ</t>
    </rPh>
    <rPh sb="63" eb="65">
      <t>シッコウ</t>
    </rPh>
    <phoneticPr fontId="1"/>
  </si>
  <si>
    <t>一部（コールセンターの体制強化）のみ年度内に執行予定</t>
    <rPh sb="0" eb="2">
      <t>イチブ</t>
    </rPh>
    <rPh sb="11" eb="13">
      <t>タイセイ</t>
    </rPh>
    <rPh sb="13" eb="15">
      <t>キョウカ</t>
    </rPh>
    <rPh sb="18" eb="21">
      <t>ネンドナイ</t>
    </rPh>
    <rPh sb="22" eb="24">
      <t>シッコウ</t>
    </rPh>
    <rPh sb="24" eb="26">
      <t>ヨテイ</t>
    </rPh>
    <phoneticPr fontId="14"/>
  </si>
  <si>
    <t>4月契約締結予定</t>
    <rPh sb="1" eb="2">
      <t>ガツ</t>
    </rPh>
    <rPh sb="2" eb="4">
      <t>ケイヤク</t>
    </rPh>
    <rPh sb="4" eb="6">
      <t>テイケツ</t>
    </rPh>
    <rPh sb="6" eb="8">
      <t>ヨテイメイキョクリコシ</t>
    </rPh>
    <phoneticPr fontId="14"/>
  </si>
  <si>
    <t>一部事業について2月中に実施見込み。</t>
    <rPh sb="0" eb="2">
      <t>イチブ</t>
    </rPh>
    <rPh sb="2" eb="4">
      <t>ジギョウ</t>
    </rPh>
    <rPh sb="9" eb="10">
      <t>ガツ</t>
    </rPh>
    <rPh sb="10" eb="11">
      <t>チュウ</t>
    </rPh>
    <rPh sb="12" eb="14">
      <t>ジッシ</t>
    </rPh>
    <rPh sb="14" eb="16">
      <t>ミコ</t>
    </rPh>
    <phoneticPr fontId="14"/>
  </si>
  <si>
    <t>新型コロナウイルス感染症の影響により事業活動の縮小を余儀なくされた事業主が、休業等により労働者の雇用の維持を図った場合に、休業手当等の一部を助成する。</t>
    <rPh sb="40" eb="41">
      <t>トウ</t>
    </rPh>
    <phoneticPr fontId="14"/>
  </si>
  <si>
    <t>新型コロナウイルス感染症及びそのまん延防止の措置の影響により休業させられた労働者のうち、休業手当の支払いを受けることができなかった方に対し、当該労働者の申請により、新型コロナウイルス感染症対応休業支援金・給付金を支給する。</t>
    <phoneticPr fontId="14"/>
  </si>
  <si>
    <t>※予算はデジタル庁にて一部計上。</t>
    <phoneticPr fontId="14"/>
  </si>
  <si>
    <t>※予算はデジタル庁にて計上。</t>
    <phoneticPr fontId="14"/>
  </si>
  <si>
    <t>本補助金は、５G促進法に基づいて認定を受けた先端半導体の生産施設整備等計画に交付されるが、当該法は令和３年３月１日に施行されており、既に計画申請可能。</t>
    <phoneticPr fontId="14"/>
  </si>
  <si>
    <t>イノベーション推進担当
産業連携・地域振興課</t>
    <rPh sb="7" eb="9">
      <t>スイシン</t>
    </rPh>
    <rPh sb="9" eb="11">
      <t>タントウ</t>
    </rPh>
    <phoneticPr fontId="14"/>
  </si>
  <si>
    <t>世界銀行を通じた新型コロナウイルス感染症拡大防止等のための拠出金（パンデミックの予防・備え・対応（PPR）強化に向けた新基金（「パンデミック基金」）への貢献）</t>
    <phoneticPr fontId="14"/>
  </si>
  <si>
    <t>デジタルを活用した地域の課題解決や魅力向上の実現に向けて、デジタル実装に必要な経費を支援。</t>
    <rPh sb="5" eb="7">
      <t>カツヨウ</t>
    </rPh>
    <rPh sb="9" eb="11">
      <t>チイキ</t>
    </rPh>
    <rPh sb="12" eb="14">
      <t>カダイ</t>
    </rPh>
    <rPh sb="14" eb="16">
      <t>カイケツ</t>
    </rPh>
    <rPh sb="17" eb="19">
      <t>ミリョク</t>
    </rPh>
    <rPh sb="19" eb="21">
      <t>コウジョウ</t>
    </rPh>
    <rPh sb="22" eb="24">
      <t>ジツゲン</t>
    </rPh>
    <rPh sb="25" eb="26">
      <t>ム</t>
    </rPh>
    <rPh sb="33" eb="35">
      <t>ジッソウ</t>
    </rPh>
    <rPh sb="36" eb="38">
      <t>ヒツヨウ</t>
    </rPh>
    <rPh sb="39" eb="41">
      <t>ケイヒ</t>
    </rPh>
    <rPh sb="42" eb="44">
      <t>シエン</t>
    </rPh>
    <phoneticPr fontId="14"/>
  </si>
  <si>
    <t>介護職員処遇改善加算及び介護職員等特定処遇改善加算について、引き続き上位区分の算定や取得促進を強力に進めるため、国・自治体が行う事業所への相談員（社会保険労務士など）の派遣による個別の助言・指導等に要する費用について、所要の予算措置を行う。</t>
    <phoneticPr fontId="14"/>
  </si>
  <si>
    <t>※予算はデジタル庁にて計上。
※「契約開始」は４月中見込み。</t>
    <rPh sb="17" eb="19">
      <t>ケイヤク</t>
    </rPh>
    <rPh sb="19" eb="21">
      <t>カイシ</t>
    </rPh>
    <rPh sb="24" eb="26">
      <t>ガツチュウ</t>
    </rPh>
    <rPh sb="26" eb="28">
      <t>ミコ</t>
    </rPh>
    <phoneticPr fontId="14"/>
  </si>
  <si>
    <t>補助事業者（民間執行団体）の公募を12月に開始。</t>
    <phoneticPr fontId="14"/>
  </si>
  <si>
    <t>４月中に契約締結予定</t>
    <rPh sb="4" eb="6">
      <t>ケイヤク</t>
    </rPh>
    <rPh sb="6" eb="8">
      <t>テイケツ</t>
    </rPh>
    <rPh sb="8" eb="10">
      <t>ヨテイ</t>
    </rPh>
    <phoneticPr fontId="14"/>
  </si>
  <si>
    <r>
      <rPr>
        <sz val="18"/>
        <color theme="1"/>
        <rFont val="ＭＳ Ｐゴシック"/>
        <family val="3"/>
        <charset val="128"/>
      </rPr>
      <t>総合経済対策・補正予算の進捗状況一覧表（令和５年１月</t>
    </r>
    <r>
      <rPr>
        <sz val="18"/>
        <color theme="1"/>
        <rFont val="Arial"/>
        <family val="2"/>
      </rPr>
      <t>13</t>
    </r>
    <r>
      <rPr>
        <sz val="18"/>
        <color theme="1"/>
        <rFont val="ＭＳ Ｐゴシック"/>
        <family val="3"/>
        <charset val="128"/>
      </rPr>
      <t>日時点）</t>
    </r>
    <phoneticPr fontId="14"/>
  </si>
  <si>
    <t>環境省</t>
    <rPh sb="0" eb="3">
      <t>カンキョウショウ</t>
    </rPh>
    <phoneticPr fontId="13"/>
  </si>
  <si>
    <t>２．防災・減災、国土強靭化の推進</t>
    <rPh sb="2" eb="4">
      <t>ボウサイ</t>
    </rPh>
    <rPh sb="5" eb="7">
      <t>ゲンサイ</t>
    </rPh>
    <rPh sb="8" eb="10">
      <t>コクド</t>
    </rPh>
    <rPh sb="10" eb="12">
      <t>キョウジン</t>
    </rPh>
    <rPh sb="12" eb="13">
      <t>カ</t>
    </rPh>
    <rPh sb="14" eb="16">
      <t>スイシン</t>
    </rPh>
    <phoneticPr fontId="13"/>
  </si>
  <si>
    <t>PCB廃棄物処理設備のPCB除去・原状回復等事業費（独法等経由）</t>
    <rPh sb="26" eb="28">
      <t>ドクホウ</t>
    </rPh>
    <rPh sb="28" eb="29">
      <t>トウ</t>
    </rPh>
    <rPh sb="29" eb="31">
      <t>ケイユ</t>
    </rPh>
    <phoneticPr fontId="15"/>
  </si>
  <si>
    <t>JESCOが行う高濃度PCB処理施設の原状回復を進めるためのインフラ整備等を支援。</t>
    <rPh sb="24" eb="25">
      <t>スス</t>
    </rPh>
    <rPh sb="38" eb="40">
      <t>シエン</t>
    </rPh>
    <phoneticPr fontId="15"/>
  </si>
  <si>
    <t>ポリ塩化ビフェニル廃棄物処理推進室</t>
    <rPh sb="2" eb="4">
      <t>エンカ</t>
    </rPh>
    <rPh sb="9" eb="12">
      <t>ハイキブツ</t>
    </rPh>
    <rPh sb="12" eb="14">
      <t>ショリ</t>
    </rPh>
    <rPh sb="14" eb="16">
      <t>スイシン</t>
    </rPh>
    <rPh sb="16" eb="17">
      <t>シツ</t>
    </rPh>
    <phoneticPr fontId="13"/>
  </si>
  <si>
    <t>工事契約の前に、設計業務等の調達を行う必要がある。設計業務については令和５年２月中契約見込、令和５年３月中納品見込。</t>
    <phoneticPr fontId="14"/>
  </si>
  <si>
    <t>工事契約の前に、設計業務等の調達を行う必要がある。設計業務については令和５年２月中契約見込。</t>
    <rPh sb="0" eb="2">
      <t>コウジ</t>
    </rPh>
    <rPh sb="2" eb="4">
      <t>ケイヤク</t>
    </rPh>
    <rPh sb="5" eb="6">
      <t>マエ</t>
    </rPh>
    <rPh sb="8" eb="10">
      <t>セッケイ</t>
    </rPh>
    <rPh sb="10" eb="12">
      <t>ギョウム</t>
    </rPh>
    <rPh sb="12" eb="13">
      <t>ナド</t>
    </rPh>
    <rPh sb="14" eb="16">
      <t>チョウタツ</t>
    </rPh>
    <rPh sb="17" eb="18">
      <t>オコナ</t>
    </rPh>
    <rPh sb="19" eb="21">
      <t>ヒツヨウ</t>
    </rPh>
    <rPh sb="25" eb="27">
      <t>セッケイ</t>
    </rPh>
    <rPh sb="27" eb="29">
      <t>ギョウム</t>
    </rPh>
    <rPh sb="34" eb="36">
      <t>レイワ</t>
    </rPh>
    <rPh sb="37" eb="38">
      <t>ネン</t>
    </rPh>
    <rPh sb="39" eb="40">
      <t>ガツ</t>
    </rPh>
    <rPh sb="40" eb="41">
      <t>チュウ</t>
    </rPh>
    <rPh sb="41" eb="43">
      <t>ケイヤク</t>
    </rPh>
    <rPh sb="43" eb="45">
      <t>ミコミ</t>
    </rPh>
    <phoneticPr fontId="14"/>
  </si>
  <si>
    <t>進捗状況記載の工事契約とは別の工事に係る設計業務も実施予定。その調達については、令和５年２月中に公募見込、３月中に契約見込。
※同事業においては設計業務のみ</t>
    <rPh sb="15" eb="17">
      <t>コウジ</t>
    </rPh>
    <rPh sb="18" eb="19">
      <t>カカ</t>
    </rPh>
    <rPh sb="25" eb="27">
      <t>ジッシ</t>
    </rPh>
    <rPh sb="27" eb="29">
      <t>ヨテイ</t>
    </rPh>
    <rPh sb="64" eb="67">
      <t>ドウジギョウ</t>
    </rPh>
    <rPh sb="72" eb="74">
      <t>セッケイ</t>
    </rPh>
    <phoneticPr fontId="14"/>
  </si>
  <si>
    <t>一部案件については、1月中に入札公告を開始する予定。</t>
  </si>
  <si>
    <t>補助金交付申請の依頼を都道府県シルバー人材センター連合に行った段階を「契約準備」とし、交付決定を行った段階を「契約開始」とする。</t>
    <rPh sb="11" eb="15">
      <t>トドウフケン</t>
    </rPh>
    <rPh sb="19" eb="21">
      <t>ジンザイ</t>
    </rPh>
    <rPh sb="25" eb="27">
      <t>レンゴウ</t>
    </rPh>
    <phoneticPr fontId="14"/>
  </si>
  <si>
    <t>一般会計</t>
    <phoneticPr fontId="14"/>
  </si>
  <si>
    <t>「経済対策本文における区分」は、Ⅲ３にも対応。</t>
    <rPh sb="1" eb="3">
      <t>ケイザイ</t>
    </rPh>
    <rPh sb="3" eb="5">
      <t>タイサク</t>
    </rPh>
    <rPh sb="5" eb="7">
      <t>ホンブン</t>
    </rPh>
    <rPh sb="11" eb="13">
      <t>クブン</t>
    </rPh>
    <rPh sb="20" eb="22">
      <t>タイオウ</t>
    </rPh>
    <phoneticPr fontId="14"/>
  </si>
  <si>
    <t>航空機武器宇宙産業課
素材産業課</t>
    <rPh sb="0" eb="10">
      <t>コウクウキブキウチュウサンギョウカ</t>
    </rPh>
    <rPh sb="11" eb="13">
      <t>ソザイ</t>
    </rPh>
    <rPh sb="13" eb="15">
      <t>サンギョウ</t>
    </rPh>
    <rPh sb="15" eb="16">
      <t>カ</t>
    </rPh>
    <phoneticPr fontId="14"/>
  </si>
  <si>
    <t>産業機械課・ロボット政策室</t>
    <rPh sb="0" eb="5">
      <t>サン</t>
    </rPh>
    <rPh sb="10" eb="13">
      <t>セイサクシツ</t>
    </rPh>
    <phoneticPr fontId="14"/>
  </si>
  <si>
    <t>資源エネルギー庁電力・ガス事業部</t>
    <rPh sb="0" eb="2">
      <t>シゲン</t>
    </rPh>
    <rPh sb="7" eb="8">
      <t>チョウ</t>
    </rPh>
    <rPh sb="8" eb="10">
      <t>デンリョク</t>
    </rPh>
    <rPh sb="13" eb="15">
      <t>ジギョウ</t>
    </rPh>
    <rPh sb="15" eb="16">
      <t>ブ</t>
    </rPh>
    <phoneticPr fontId="14"/>
  </si>
  <si>
    <t>３月中に保証協会等の関係機関への丁寧な制度周知及び受付システム改修を実施。</t>
    <phoneticPr fontId="14"/>
  </si>
  <si>
    <t>契約締結は４月にずれ込む可能性あり</t>
    <rPh sb="6" eb="7">
      <t>ガツ</t>
    </rPh>
    <rPh sb="10" eb="11">
      <t>コ</t>
    </rPh>
    <rPh sb="12" eb="15">
      <t>カノウセイ</t>
    </rPh>
    <phoneticPr fontId="14"/>
  </si>
  <si>
    <t>休日の文化部活動の段階的な地域移行と地域文化環境の一体的な整備に向け、地方自治体が行う地域文化クラブ活動への移行体制の構築に必要な経費を支援する。</t>
    <phoneticPr fontId="14"/>
  </si>
  <si>
    <t>こども・若者意見反映推進のための調査研究</t>
    <rPh sb="6" eb="8">
      <t>イケン</t>
    </rPh>
    <phoneticPr fontId="14"/>
  </si>
  <si>
    <t>大洋州島嶼国における社会経済活動再開等に対する緊急支援事業費【無償資金協力】</t>
    <rPh sb="10" eb="12">
      <t>シャカイ</t>
    </rPh>
    <rPh sb="12" eb="14">
      <t>ケイザイ</t>
    </rPh>
    <rPh sb="14" eb="16">
      <t>カツドウ</t>
    </rPh>
    <rPh sb="16" eb="18">
      <t>サイカイ</t>
    </rPh>
    <rPh sb="18" eb="19">
      <t>トウ</t>
    </rPh>
    <rPh sb="20" eb="21">
      <t>タイ</t>
    </rPh>
    <rPh sb="23" eb="25">
      <t>キンキュウ</t>
    </rPh>
    <rPh sb="25" eb="27">
      <t>シエン</t>
    </rPh>
    <rPh sb="27" eb="30">
      <t>ジギョウヒ</t>
    </rPh>
    <phoneticPr fontId="40"/>
  </si>
  <si>
    <t>自然災害に対する休廃止鉱山の災害復旧やレジリエンス強化のため、緊急性の高い鉱害防止事業を支援する。</t>
    <rPh sb="0" eb="2">
      <t>シゼン</t>
    </rPh>
    <rPh sb="9" eb="11">
      <t>ハイシ</t>
    </rPh>
    <rPh sb="11" eb="13">
      <t>コウザン</t>
    </rPh>
    <rPh sb="35" eb="36">
      <t>タカ</t>
    </rPh>
    <rPh sb="39" eb="41">
      <t>ボウシ</t>
    </rPh>
    <rPh sb="44" eb="46">
      <t>シエン</t>
    </rPh>
    <phoneticPr fontId="14"/>
  </si>
  <si>
    <t>厚生労働行政におけるデジタル化推進費（人口動態調査事務システム標準仕様書作成事業費）</t>
    <phoneticPr fontId="14"/>
  </si>
  <si>
    <t>各自治体において整備する人口動態調査事務システムの標準化システム（標準準拠システム）への移行を支援するため、標準仕様書の作成を行う。</t>
    <phoneticPr fontId="14"/>
  </si>
  <si>
    <t>国立研究開発法人日本原子力研究開発機構の研究施設・設備において、研究活動等の継続的な実施に資する取組を行う。</t>
    <phoneticPr fontId="14"/>
  </si>
  <si>
    <t>0.23の内数</t>
    <rPh sb="5" eb="7">
      <t>ウチスウ</t>
    </rPh>
    <phoneticPr fontId="14"/>
  </si>
  <si>
    <t>2.23の内数</t>
    <rPh sb="5" eb="7">
      <t>ウチスウ</t>
    </rPh>
    <phoneticPr fontId="14"/>
  </si>
  <si>
    <t>内閣府科学技術・イノベーション推進事務局
文部科学省 科学技術・学術政策局</t>
    <rPh sb="0" eb="2">
      <t>ナイカク</t>
    </rPh>
    <rPh sb="2" eb="3">
      <t>フ</t>
    </rPh>
    <rPh sb="3" eb="5">
      <t>カガク</t>
    </rPh>
    <rPh sb="5" eb="7">
      <t>ギジュツ</t>
    </rPh>
    <rPh sb="15" eb="17">
      <t>スイシン</t>
    </rPh>
    <rPh sb="17" eb="20">
      <t>ジムキョク</t>
    </rPh>
    <phoneticPr fontId="14"/>
  </si>
  <si>
    <t>予防接種担当参事官室
VRS担当</t>
    <phoneticPr fontId="14"/>
  </si>
  <si>
    <t>環境省地球環境局
経済産業省製造産業局</t>
    <rPh sb="0" eb="3">
      <t>カンキョウショウ</t>
    </rPh>
    <phoneticPr fontId="14"/>
  </si>
  <si>
    <t>厚生労働省健康局
デジタル庁国民向けサービスグループ</t>
    <rPh sb="0" eb="2">
      <t>コウセイ</t>
    </rPh>
    <rPh sb="2" eb="5">
      <t>ロウドウショウ</t>
    </rPh>
    <rPh sb="14" eb="15">
      <t>チョウ</t>
    </rPh>
    <phoneticPr fontId="14"/>
  </si>
  <si>
    <t>航空機武器宇宙産業課
経済安全保障室</t>
    <phoneticPr fontId="14"/>
  </si>
  <si>
    <t>外務省総合外交政策局</t>
    <rPh sb="0" eb="3">
      <t>ガイムショウ</t>
    </rPh>
    <rPh sb="3" eb="10">
      <t>ソウゴウガイコウセイサクキョク</t>
    </rPh>
    <phoneticPr fontId="14"/>
  </si>
  <si>
    <t>デジタル庁省庁業務サービスグループ</t>
    <rPh sb="4" eb="5">
      <t>チョウ</t>
    </rPh>
    <phoneticPr fontId="14"/>
  </si>
  <si>
    <t>地球温暖化対策課地球温暖化対策事業室
生活製品課住宅産業室</t>
    <rPh sb="25" eb="27">
      <t>ジュウタク</t>
    </rPh>
    <rPh sb="27" eb="30">
      <t>サンギョウシツ</t>
    </rPh>
    <phoneticPr fontId="14"/>
  </si>
  <si>
    <t>経済産業省製造産業局
大臣官房</t>
    <rPh sb="0" eb="2">
      <t>ケイザイ</t>
    </rPh>
    <rPh sb="2" eb="5">
      <t>サンギョウショウ</t>
    </rPh>
    <rPh sb="12" eb="14">
      <t>ダイジン</t>
    </rPh>
    <phoneticPr fontId="14"/>
  </si>
  <si>
    <t xml:space="preserve">
1月中には入札公告開始予定。
※一部予算はデジタル庁にて計上。
</t>
    <phoneticPr fontId="14"/>
  </si>
  <si>
    <t>Ⅲ．「新しい資本主義」の加速２．成長分野における大胆な投資の促進の区分に計上されている予算も含む。</t>
    <phoneticPr fontId="14"/>
  </si>
  <si>
    <t>宇宙政策委員会での審議で対象プロジェクトを特定。決定次第、執行を担う府省を特定し移し替えた上、各省にて執行開始。</t>
    <rPh sb="12" eb="14">
      <t>タイショウ</t>
    </rPh>
    <phoneticPr fontId="14"/>
  </si>
  <si>
    <t>　国民の生活を脅かす各種犯罪に対し、厳正かつ迅速に対処するため、先端技術を活用した捜査・公判体制等を強化するなどし、各種体制を強化する。</t>
    <phoneticPr fontId="14"/>
  </si>
  <si>
    <t>エネルギー安全保障の強化に向けた調査研究・政策提言や、食料関連の国際機関によるデータ収集・リスク予測等に向けた拠出等、シンクタンクを活用した経済的威圧に関する調査・分析、東南アジアを中心としたサイバー空間等を利用した犯罪対策強化を実施する。</t>
    <rPh sb="57" eb="58">
      <t>トウ</t>
    </rPh>
    <phoneticPr fontId="14"/>
  </si>
  <si>
    <t>農畜産業を生業とする地方部の住民の生計向上や、新たな所得創出機会の潜在可能性を調査・検討する（JICA交付金）。</t>
    <phoneticPr fontId="14"/>
  </si>
  <si>
    <t>介護職員処遇改善加算等の取得促進支援事業</t>
    <phoneticPr fontId="14"/>
  </si>
  <si>
    <t>令和６年度中に稼働予定の国家資格等情報連携・活用システムに、厚生労働省が所管する国家資格の情報連携を円滑に実現することを目的とする導入支援業務を行う。</t>
    <rPh sb="72" eb="73">
      <t>オコナ</t>
    </rPh>
    <phoneticPr fontId="14"/>
  </si>
  <si>
    <t>99.93
の内数</t>
    <rPh sb="7" eb="9">
      <t>ウチスウ</t>
    </rPh>
    <phoneticPr fontId="14"/>
  </si>
  <si>
    <t>ユニークベニューの活用等による開催効果向上、サステナビリティに配慮した会議開催等による国際的課題への対応を実証事業として支援する。</t>
    <phoneticPr fontId="14"/>
  </si>
  <si>
    <t>中小事業者が建築BIMを活用する建築プロジェクトについて、建築BIMモデル作成費を上限として支援することにより、建築BIMの社会実装の更なる加速化を図る。</t>
    <phoneticPr fontId="14"/>
  </si>
  <si>
    <t>復旧復興支援として、がれき処理や生活再建等を、国際機関及び我が国ＮＧＯと連携する形での無償資金協力事業により支援。</t>
    <rPh sb="23" eb="25">
      <t>コクサイ</t>
    </rPh>
    <rPh sb="25" eb="27">
      <t>キカン</t>
    </rPh>
    <rPh sb="36" eb="38">
      <t>レンケイ</t>
    </rPh>
    <rPh sb="40" eb="41">
      <t>カタチ</t>
    </rPh>
    <rPh sb="43" eb="45">
      <t>ムショウ</t>
    </rPh>
    <rPh sb="45" eb="47">
      <t>シキン</t>
    </rPh>
    <rPh sb="47" eb="49">
      <t>キョウリョク</t>
    </rPh>
    <rPh sb="49" eb="51">
      <t>ジギョウ</t>
    </rPh>
    <phoneticPr fontId="15"/>
  </si>
  <si>
    <r>
      <t>グローバルファンドへの拠出を通じ、途上国における</t>
    </r>
    <r>
      <rPr>
        <sz val="14"/>
        <color theme="1"/>
        <rFont val="ＭＳ Ｐゴシック"/>
        <family val="3"/>
        <charset val="128"/>
      </rPr>
      <t>三大感染症対策及び基礎的医療サービスの提供のために不可欠な保健システムを強化することにより、各国のパンデミックへの対応能力の強化をもたらし、経済活動の再開・維持に貢献する。
【外務省：195億円、厚労省：91億円】</t>
    </r>
    <rPh sb="24" eb="26">
      <t>サンダイ</t>
    </rPh>
    <rPh sb="33" eb="36">
      <t>キソテキ</t>
    </rPh>
    <rPh sb="36" eb="38">
      <t>イリョウ</t>
    </rPh>
    <rPh sb="43" eb="45">
      <t>テイキョウ</t>
    </rPh>
    <rPh sb="49" eb="52">
      <t>フカケツ</t>
    </rPh>
    <phoneticPr fontId="45"/>
  </si>
  <si>
    <r>
      <t>・難民等定住者支援事業に、元在アフガニスタン大使館現地職員及びその家族が参加し、就労支援等の包括的な定住支援を提供することで、日本への定住及び自立を支援。</t>
    </r>
    <r>
      <rPr>
        <strike/>
        <sz val="14"/>
        <color theme="1"/>
        <rFont val="ＭＳ Ｐゴシック"/>
        <family val="3"/>
        <charset val="128"/>
      </rPr>
      <t xml:space="preserve">
</t>
    </r>
    <r>
      <rPr>
        <sz val="14"/>
        <color theme="1"/>
        <rFont val="ＭＳ Ｐゴシック"/>
        <family val="3"/>
        <charset val="128"/>
      </rPr>
      <t>【外務省：1.55億円、厚労省：0.07億円】</t>
    </r>
    <rPh sb="79" eb="82">
      <t>ガイムショウ</t>
    </rPh>
    <rPh sb="87" eb="89">
      <t>オクエン</t>
    </rPh>
    <phoneticPr fontId="16"/>
  </si>
  <si>
    <r>
      <t>生活衛生関係営業活性化支援事業</t>
    </r>
    <r>
      <rPr>
        <sz val="14"/>
        <color theme="1"/>
        <rFont val="ＭＳ Ｐゴシック"/>
        <family val="3"/>
        <charset val="128"/>
        <scheme val="minor"/>
      </rPr>
      <t>費</t>
    </r>
    <rPh sb="15" eb="16">
      <t>ヒ</t>
    </rPh>
    <phoneticPr fontId="14"/>
  </si>
  <si>
    <r>
      <t>生活衛生関係営業</t>
    </r>
    <r>
      <rPr>
        <sz val="14"/>
        <color theme="1"/>
        <rFont val="ＭＳ Ｐゴシック"/>
        <family val="3"/>
        <charset val="128"/>
        <scheme val="minor"/>
      </rPr>
      <t>デジタル化推進・支援体制構築事業費</t>
    </r>
    <rPh sb="24" eb="25">
      <t>ヒ</t>
    </rPh>
    <phoneticPr fontId="14"/>
  </si>
  <si>
    <r>
      <t>林業従事者等確保緊急支援</t>
    </r>
    <r>
      <rPr>
        <sz val="14"/>
        <color theme="1"/>
        <rFont val="ＭＳ Ｐゴシック"/>
        <family val="3"/>
        <charset val="128"/>
        <scheme val="minor"/>
      </rPr>
      <t>対策事業（Ｂ類型）</t>
    </r>
    <rPh sb="12" eb="15">
      <t>ジギョウヒ</t>
    </rPh>
    <phoneticPr fontId="13"/>
  </si>
  <si>
    <r>
      <t>林業従事者等確保緊急支援</t>
    </r>
    <r>
      <rPr>
        <sz val="14"/>
        <color theme="1"/>
        <rFont val="ＭＳ Ｐゴシック"/>
        <family val="3"/>
        <charset val="128"/>
        <scheme val="minor"/>
      </rPr>
      <t>対策事業（Ｄ類型）</t>
    </r>
    <rPh sb="12" eb="15">
      <t>ジギョウヒ</t>
    </rPh>
    <phoneticPr fontId="13"/>
  </si>
  <si>
    <r>
      <t>地域公共交通</t>
    </r>
    <r>
      <rPr>
        <sz val="14"/>
        <color theme="1"/>
        <rFont val="ＭＳ Ｐゴシック"/>
        <family val="3"/>
        <charset val="128"/>
        <scheme val="minor"/>
      </rPr>
      <t>確保維持改善事業費（B類型）</t>
    </r>
    <rPh sb="0" eb="6">
      <t>チイキコウキョウコウツウ</t>
    </rPh>
    <rPh sb="6" eb="8">
      <t>カクホ</t>
    </rPh>
    <rPh sb="8" eb="10">
      <t>イジ</t>
    </rPh>
    <rPh sb="10" eb="12">
      <t>カイゼン</t>
    </rPh>
    <rPh sb="12" eb="15">
      <t>ジギョウヒ</t>
    </rPh>
    <rPh sb="17" eb="19">
      <t>ルイケイ</t>
    </rPh>
    <phoneticPr fontId="14"/>
  </si>
  <si>
    <r>
      <t>地域公共交通</t>
    </r>
    <r>
      <rPr>
        <sz val="14"/>
        <color theme="1"/>
        <rFont val="ＭＳ Ｐゴシック"/>
        <family val="3"/>
        <charset val="128"/>
        <scheme val="minor"/>
      </rPr>
      <t>確保維持改善事業費（D類型）</t>
    </r>
    <rPh sb="0" eb="6">
      <t>チイキコウキョウコウツウ</t>
    </rPh>
    <rPh sb="6" eb="8">
      <t>カクホ</t>
    </rPh>
    <rPh sb="8" eb="10">
      <t>イジ</t>
    </rPh>
    <rPh sb="10" eb="12">
      <t>カイゼン</t>
    </rPh>
    <rPh sb="12" eb="15">
      <t>ジギョウヒ</t>
    </rPh>
    <rPh sb="17" eb="19">
      <t>ルイケイ</t>
    </rPh>
    <phoneticPr fontId="14"/>
  </si>
  <si>
    <r>
      <t>整備新幹線建設推進高度化事業</t>
    </r>
    <r>
      <rPr>
        <sz val="14"/>
        <color theme="1"/>
        <rFont val="ＭＳ Ｐゴシック"/>
        <family val="3"/>
        <charset val="128"/>
        <scheme val="minor"/>
      </rPr>
      <t>（青函共用走行調査）</t>
    </r>
    <rPh sb="15" eb="17">
      <t>セイカン</t>
    </rPh>
    <rPh sb="17" eb="19">
      <t>キョウヨウ</t>
    </rPh>
    <rPh sb="19" eb="23">
      <t>ソウコウチョウサ</t>
    </rPh>
    <phoneticPr fontId="14"/>
  </si>
  <si>
    <r>
      <t>国土形成</t>
    </r>
    <r>
      <rPr>
        <sz val="14"/>
        <color theme="1"/>
        <rFont val="ＭＳ Ｐゴシック"/>
        <family val="3"/>
        <charset val="128"/>
        <scheme val="minor"/>
      </rPr>
      <t>計画策定調査費</t>
    </r>
    <rPh sb="4" eb="6">
      <t>ケイカク</t>
    </rPh>
    <rPh sb="6" eb="8">
      <t>サクテイ</t>
    </rPh>
    <rPh sb="8" eb="11">
      <t>チョウサヒ</t>
    </rPh>
    <phoneticPr fontId="14"/>
  </si>
  <si>
    <t>激甚化する自然災害に伴い、原子力施設周辺に設置するモニタリングポスト等が故障した場合、住民の安全確保の観点から国が所有する可搬型モニタリングポストによる代替測定の実施が必要であるため、経年劣化により故障が発生している資機材の更新を実施する。</t>
    <rPh sb="84" eb="86">
      <t>ヒツヨウ</t>
    </rPh>
    <rPh sb="92" eb="94">
      <t>ケイネン</t>
    </rPh>
    <rPh sb="94" eb="96">
      <t>レッカ</t>
    </rPh>
    <rPh sb="102" eb="104">
      <t>ハッセイ</t>
    </rPh>
    <rPh sb="108" eb="111">
      <t>シキザイ</t>
    </rPh>
    <phoneticPr fontId="14"/>
  </si>
  <si>
    <t>様々な状況にあるこども・若者からの意見聴取の在り方、こどもの意見を引き出すファシリテーターの養成、行政職員の理解と実践の推進のための方策に関して調査研究を行い、成果を各府省、自治体等に共有し、政策決定過程のこども・若者の意見反映を推進する。</t>
    <rPh sb="17" eb="19">
      <t>イケン</t>
    </rPh>
    <rPh sb="19" eb="21">
      <t>チョウシュ</t>
    </rPh>
    <rPh sb="22" eb="23">
      <t>ア</t>
    </rPh>
    <rPh sb="24" eb="25">
      <t>カタ</t>
    </rPh>
    <rPh sb="30" eb="32">
      <t>イケン</t>
    </rPh>
    <rPh sb="49" eb="51">
      <t>ギョウセイ</t>
    </rPh>
    <rPh sb="66" eb="68">
      <t>ホウサク</t>
    </rPh>
    <rPh sb="110" eb="112">
      <t>イケン</t>
    </rPh>
    <phoneticPr fontId="14"/>
  </si>
  <si>
    <t>本補助金は、経済安全保障推進法に基づく特定重要物資に係る供給確保計画の認定を受けた事業者に交付されるが、当該法に基づく取組方針を１月１９日に公表しており、認定申請可能。</t>
    <phoneticPr fontId="14"/>
  </si>
  <si>
    <t>厚生労働省子ども家庭局
内閣官房こども家庭庁設立準備室</t>
    <rPh sb="0" eb="2">
      <t>コウセイ</t>
    </rPh>
    <rPh sb="2" eb="5">
      <t>ロウドウショウ</t>
    </rPh>
    <rPh sb="5" eb="6">
      <t>コ</t>
    </rPh>
    <rPh sb="8" eb="10">
      <t>カテイ</t>
    </rPh>
    <rPh sb="10" eb="11">
      <t>キョク</t>
    </rPh>
    <rPh sb="13" eb="15">
      <t>ナイカク</t>
    </rPh>
    <rPh sb="15" eb="17">
      <t>カンボウ</t>
    </rPh>
    <phoneticPr fontId="14"/>
  </si>
  <si>
    <t xml:space="preserve">
子育て支援課</t>
    <rPh sb="1" eb="3">
      <t>コソダ</t>
    </rPh>
    <rPh sb="4" eb="6">
      <t>シエン</t>
    </rPh>
    <rPh sb="6" eb="7">
      <t>カ</t>
    </rPh>
    <phoneticPr fontId="14"/>
  </si>
  <si>
    <t xml:space="preserve">
子育て支援課</t>
    <phoneticPr fontId="14"/>
  </si>
  <si>
    <t>防災関係機関が使用する公共ブロードバンド移動通信システム（公共BB）について、周波数を拡張するための検証・評価及び複数通信事業者対応の公共安全LTEの中継回線として適切に機能するかの検証を実施。</t>
    <phoneticPr fontId="14"/>
  </si>
  <si>
    <t>地域中核・特色ある研究大学強化促進事業費（地域中核・特色ある研究大学の連携による産学官連携・共同研究の施設整備事業）</t>
    <rPh sb="55" eb="57">
      <t>ジギョウ</t>
    </rPh>
    <phoneticPr fontId="14"/>
  </si>
  <si>
    <t>-</t>
    <phoneticPr fontId="14"/>
  </si>
  <si>
    <t>（注１）C類型は地方公共団体における調査の事務負担を考慮して、「契約準備」段階の集計は行わない。
　　　　また、「契約開始」については、1月末時点から毎月１回月末時点の進捗を把握予定（初回公表は２月下旬）。
（注２）D類型は国の直接執行であるため、進捗状況の調査の区分として、「着手」段階の集計は行わない。</t>
    <rPh sb="57" eb="59">
      <t>ケイヤク</t>
    </rPh>
    <rPh sb="59" eb="61">
      <t>カイシ</t>
    </rPh>
    <rPh sb="89" eb="91">
      <t>ヨテイ</t>
    </rPh>
    <phoneticPr fontId="14"/>
  </si>
  <si>
    <t>国が民間企業等と契約締結等を行った段階</t>
    <phoneticPr fontId="14"/>
  </si>
  <si>
    <t>国において、公募・入札公告等を行った段階</t>
    <rPh sb="13" eb="14">
      <t>トウ</t>
    </rPh>
    <phoneticPr fontId="14"/>
  </si>
  <si>
    <t>国が直接、民間企業等と契約を行う事業</t>
    <phoneticPr fontId="14"/>
  </si>
  <si>
    <t>D類型</t>
    <rPh sb="1" eb="3">
      <t>ルイケイ</t>
    </rPh>
    <phoneticPr fontId="14"/>
  </si>
  <si>
    <t>実際に事業を実施する民間企業等との契約等を済ませた地方公共団体数が、民間企業等との契約等を行う予定の地方公共団体数の50％以上となっている段階</t>
    <phoneticPr fontId="14"/>
  </si>
  <si>
    <t>国において、地方公共団体の公募・交付決定・交付等（地方公共団体への予算の配分を含む）を行った段階</t>
    <phoneticPr fontId="14"/>
  </si>
  <si>
    <t>国から地方公共団体を経由して執行する事業</t>
    <phoneticPr fontId="14"/>
  </si>
  <si>
    <t>C類型</t>
    <rPh sb="1" eb="3">
      <t>ルイケイ</t>
    </rPh>
    <phoneticPr fontId="14"/>
  </si>
  <si>
    <t>民間執行団体等において、実際に事業を実施する民間企業等と契約締結等を行った段階</t>
    <phoneticPr fontId="14"/>
  </si>
  <si>
    <t>民間執行団体等において、実際に事業を実施する民間企業等の公募・入札公告等を行った段階</t>
    <phoneticPr fontId="14"/>
  </si>
  <si>
    <t>国が民間執行団体等の採択のための公募・採択等を行った段階</t>
    <phoneticPr fontId="14"/>
  </si>
  <si>
    <t>国から民間執行団体等を経由して執行する事業</t>
    <phoneticPr fontId="14"/>
  </si>
  <si>
    <t>B類型</t>
    <rPh sb="1" eb="3">
      <t>ルイケイ</t>
    </rPh>
    <rPh sb="2" eb="3">
      <t>ガタ</t>
    </rPh>
    <phoneticPr fontId="14"/>
  </si>
  <si>
    <t>独法等において、実際に事業を実施する民間企業等と契約締結等を行った段階</t>
    <phoneticPr fontId="14"/>
  </si>
  <si>
    <t>独法等において、実際に事業を実施する民間企業等の公募・入札公告等を行った段階</t>
    <phoneticPr fontId="14"/>
  </si>
  <si>
    <t>国から独法等への補助金等の交付決定・交付、出資、融資を行った段階</t>
    <phoneticPr fontId="14"/>
  </si>
  <si>
    <t>国から独立行政法人・認可法人等を経由して執行する事業</t>
    <phoneticPr fontId="14"/>
  </si>
  <si>
    <t>A類型</t>
    <rPh sb="1" eb="3">
      <t>ルイケイ</t>
    </rPh>
    <phoneticPr fontId="14"/>
  </si>
  <si>
    <t>「契約開始」段階</t>
    <rPh sb="1" eb="3">
      <t>ケイヤク</t>
    </rPh>
    <rPh sb="3" eb="5">
      <t>カイシ</t>
    </rPh>
    <rPh sb="6" eb="8">
      <t>ダンカイ</t>
    </rPh>
    <phoneticPr fontId="14"/>
  </si>
  <si>
    <t>「契約準備」段階</t>
    <rPh sb="1" eb="3">
      <t>ケイヤク</t>
    </rPh>
    <rPh sb="3" eb="5">
      <t>ジュンビ</t>
    </rPh>
    <rPh sb="6" eb="8">
      <t>ダンカイ</t>
    </rPh>
    <phoneticPr fontId="14"/>
  </si>
  <si>
    <t>「着手」段階</t>
    <rPh sb="1" eb="3">
      <t>チャクシュ</t>
    </rPh>
    <rPh sb="4" eb="6">
      <t>ダンカイ</t>
    </rPh>
    <phoneticPr fontId="14"/>
  </si>
  <si>
    <t>執行類型</t>
    <rPh sb="0" eb="2">
      <t>シッコウ</t>
    </rPh>
    <rPh sb="2" eb="4">
      <t>ルイケイ</t>
    </rPh>
    <phoneticPr fontId="14"/>
  </si>
  <si>
    <t>経済対策の進捗状況調査における事業の類型と進捗段階の用語・定義</t>
    <rPh sb="0" eb="2">
      <t>ケイザイ</t>
    </rPh>
    <rPh sb="2" eb="4">
      <t>タイサク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</si>
</sst>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176" formatCode="#,##0.00_);[Red]\(#,##0.00\)"/>
    <numFmt numFmtId="177" formatCode="#,##0.00_ ;[Red]\-#,##0.00\ "/>
    <numFmt numFmtId="178" formatCode="#,##0.00_ "/>
    <numFmt numFmtId="179" formatCode="#,##0.00000_ "/>
    <numFmt numFmtId="180" formatCode="#,##0.00000;&quot;▲ &quot;#,##0.00000;\-"/>
    <numFmt numFmtId="181" formatCode="#,##0;&quot;▲ &quot;#,##0;\-"/>
    <numFmt numFmtId="182" formatCode="0_);[Red]\(0\)"/>
    <numFmt numFmtId="183" formatCode="#,##0_);[Red]\(#,##0\)"/>
    <numFmt numFmtId="184" formatCode="#,##0.0_ "/>
    <numFmt numFmtId="185" formatCode="#,##0_ "/>
    <numFmt numFmtId="186" formatCode="#,##0.000_ "/>
    <numFmt numFmtId="187" formatCode="0.00_);[Red]\(0.00\)"/>
    <numFmt numFmtId="188" formatCode="#,##0.0;[Red]\-#,##0.0"/>
    <numFmt numFmtId="189" formatCode="0_ "/>
    <numFmt numFmtId="190" formatCode="#,##0;&quot;▲ &quot;#,##0"/>
    <numFmt numFmtId="191" formatCode="#,##0.00_ &quot;の&quot;&quot;内&quot;&quot;数&quot;"/>
    <numFmt numFmtId="192" formatCode="#,##0;&quot;△ &quot;#,##0"/>
    <numFmt numFmtId="193" formatCode="#,##0.00;&quot;▲ &quot;#,##0.00"/>
    <numFmt numFmtId="194" formatCode="0.0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Arial"/>
      <family val="2"/>
    </font>
    <font>
      <sz val="6"/>
      <name val="ＭＳ Ｐゴシック"/>
      <family val="3"/>
      <charset val="128"/>
    </font>
    <font>
      <sz val="12"/>
      <name val="ＭＳ Ｐゴシック"/>
      <family val="3"/>
      <charset val="128"/>
      <scheme val="minor"/>
    </font>
    <font>
      <sz val="12"/>
      <name val="ＭＳ Ｐゴシック"/>
      <family val="3"/>
      <charset val="128"/>
      <scheme val="major"/>
    </font>
    <font>
      <sz val="14"/>
      <name val="Arial"/>
      <family val="2"/>
    </font>
    <font>
      <sz val="14"/>
      <name val="ＭＳ Ｐゴシック"/>
      <family val="3"/>
      <charset val="128"/>
      <scheme val="minor"/>
    </font>
    <font>
      <sz val="12"/>
      <name val="Arial"/>
      <family val="2"/>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Arial"/>
      <family val="2"/>
    </font>
    <font>
      <b/>
      <sz val="12"/>
      <color theme="1"/>
      <name val="Arial"/>
      <family val="2"/>
    </font>
    <font>
      <b/>
      <sz val="12"/>
      <color theme="1"/>
      <name val="ＭＳ Ｐゴシック"/>
      <family val="3"/>
      <charset val="128"/>
      <scheme val="minor"/>
    </font>
    <font>
      <sz val="14"/>
      <name val="ＭＳ Ｐゴシック"/>
      <family val="3"/>
      <charset val="128"/>
    </font>
    <font>
      <b/>
      <sz val="12"/>
      <color rgb="FFFF0000"/>
      <name val="ＭＳ Ｐゴシック"/>
      <family val="3"/>
      <charset val="128"/>
    </font>
    <font>
      <b/>
      <sz val="12"/>
      <color theme="3"/>
      <name val="ＭＳ Ｐゴシック"/>
      <family val="3"/>
      <charset val="128"/>
    </font>
    <font>
      <sz val="16"/>
      <color theme="1"/>
      <name val="ＭＳ Ｐゴシック"/>
      <family val="3"/>
      <charset val="128"/>
      <scheme val="minor"/>
    </font>
    <font>
      <b/>
      <sz val="12"/>
      <color theme="1"/>
      <name val="ＭＳ Ｐゴシック"/>
      <family val="3"/>
      <charset val="128"/>
    </font>
    <font>
      <sz val="14"/>
      <color theme="1"/>
      <name val="ＭＳ Ｐゴシック"/>
      <family val="3"/>
      <charset val="128"/>
    </font>
    <font>
      <sz val="14"/>
      <name val="ＭＳ Ｐゴシック"/>
      <family val="3"/>
      <charset val="128"/>
      <scheme val="major"/>
    </font>
    <font>
      <sz val="12"/>
      <color theme="1"/>
      <name val="ＭＳ Ｐゴシック"/>
      <family val="3"/>
      <charset val="128"/>
    </font>
    <font>
      <sz val="14"/>
      <color theme="1"/>
      <name val="Arial"/>
      <family val="2"/>
    </font>
    <font>
      <sz val="11"/>
      <color theme="1"/>
      <name val="ＭＳ Ｐゴシック"/>
      <family val="2"/>
      <scheme val="minor"/>
    </font>
    <font>
      <sz val="6"/>
      <name val="ＭＳ Ｐゴシック"/>
      <family val="2"/>
      <charset val="128"/>
      <scheme val="minor"/>
    </font>
    <font>
      <sz val="8"/>
      <name val="ＭＳ Ｐゴシック"/>
      <family val="3"/>
      <charset val="128"/>
    </font>
    <font>
      <sz val="12"/>
      <name val="ＭＳ Ｐゴシック"/>
      <family val="3"/>
      <charset val="128"/>
    </font>
    <font>
      <sz val="11"/>
      <color rgb="FF9C6500"/>
      <name val="ＭＳ Ｐゴシック"/>
      <family val="2"/>
      <charset val="128"/>
      <scheme val="minor"/>
    </font>
    <font>
      <sz val="11"/>
      <color rgb="FF006100"/>
      <name val="ＭＳ Ｐゴシック"/>
      <family val="2"/>
      <charset val="128"/>
      <scheme val="minor"/>
    </font>
    <font>
      <sz val="14"/>
      <color rgb="FFFF0000"/>
      <name val="ＭＳ Ｐゴシック"/>
      <family val="3"/>
      <charset val="128"/>
    </font>
    <font>
      <u/>
      <sz val="11"/>
      <color theme="10"/>
      <name val="ＭＳ Ｐゴシック"/>
      <family val="3"/>
      <charset val="128"/>
    </font>
    <font>
      <strike/>
      <sz val="14"/>
      <color rgb="FFFF0000"/>
      <name val="ＭＳ Ｐゴシック"/>
      <family val="3"/>
      <charset val="128"/>
    </font>
    <font>
      <sz val="12"/>
      <name val="ＭＳ Ｐゴシック"/>
      <family val="3"/>
      <scheme val="minor"/>
    </font>
    <font>
      <sz val="6"/>
      <name val="ＭＳ Ｐゴシック"/>
      <family val="3"/>
    </font>
    <font>
      <sz val="14"/>
      <color theme="1"/>
      <name val="ＭＳ Ｐゴシック"/>
      <family val="3"/>
      <scheme val="minor"/>
    </font>
    <font>
      <sz val="11"/>
      <color rgb="FF006100"/>
      <name val="ＭＳ Ｐゴシック"/>
      <family val="2"/>
      <scheme val="minor"/>
    </font>
    <font>
      <sz val="11"/>
      <name val="ＭＳ Ｐゴシック"/>
      <family val="3"/>
    </font>
    <font>
      <sz val="14"/>
      <color rgb="FFFF0000"/>
      <name val="ＭＳ Ｐゴシック"/>
      <family val="3"/>
      <charset val="128"/>
      <scheme val="minor"/>
    </font>
    <font>
      <sz val="14"/>
      <color rgb="FFFF0000"/>
      <name val="Arial"/>
      <family val="2"/>
    </font>
    <font>
      <u/>
      <sz val="14"/>
      <color theme="1"/>
      <name val="ＭＳ Ｐゴシック"/>
      <family val="3"/>
      <charset val="128"/>
    </font>
    <font>
      <sz val="14"/>
      <color rgb="FFFF0000"/>
      <name val="ＭＳ Ｐゴシック"/>
      <family val="3"/>
      <charset val="128"/>
      <scheme val="major"/>
    </font>
    <font>
      <sz val="14"/>
      <color theme="1"/>
      <name val="ＭＳ Ｐゴシック"/>
      <family val="3"/>
      <charset val="128"/>
      <scheme val="major"/>
    </font>
    <font>
      <strike/>
      <sz val="14"/>
      <name val="ＭＳ Ｐゴシック"/>
      <family val="3"/>
      <charset val="128"/>
      <scheme val="major"/>
    </font>
    <font>
      <strike/>
      <sz val="14"/>
      <name val="Arial"/>
      <family val="2"/>
    </font>
    <font>
      <u/>
      <sz val="14"/>
      <color theme="1"/>
      <name val="ＭＳ Ｐゴシック"/>
      <family val="3"/>
      <charset val="128"/>
      <scheme val="minor"/>
    </font>
    <font>
      <sz val="18"/>
      <color theme="1"/>
      <name val="ＭＳ Ｐゴシック"/>
      <family val="3"/>
      <charset val="128"/>
    </font>
    <font>
      <sz val="18"/>
      <color theme="1"/>
      <name val="Arial"/>
      <family val="2"/>
    </font>
    <font>
      <sz val="10"/>
      <color theme="1"/>
      <name val="ＭＳ Ｐゴシック"/>
      <family val="3"/>
      <charset val="128"/>
    </font>
    <font>
      <sz val="14"/>
      <color theme="1"/>
      <name val="ＭＳ Ｐゴシック"/>
      <family val="2"/>
      <charset val="128"/>
    </font>
    <font>
      <strike/>
      <sz val="14"/>
      <color theme="1"/>
      <name val="ＭＳ Ｐゴシック"/>
      <family val="3"/>
      <charset val="128"/>
      <scheme val="minor"/>
    </font>
    <font>
      <sz val="14"/>
      <color theme="1"/>
      <name val="ＭＳ Ｐゴシック"/>
      <family val="3"/>
    </font>
    <font>
      <strike/>
      <sz val="14"/>
      <color theme="1"/>
      <name val="ＭＳ Ｐゴシック"/>
      <family val="3"/>
      <charset val="128"/>
    </font>
    <font>
      <sz val="14"/>
      <color theme="1"/>
      <name val="游ゴシック"/>
      <family val="3"/>
      <charset val="128"/>
    </font>
    <font>
      <sz val="11"/>
      <color theme="1"/>
      <name val="ＭＳ Ｐゴシック"/>
      <family val="3"/>
      <charset val="128"/>
      <scheme val="minor"/>
    </font>
    <font>
      <b/>
      <sz val="20"/>
      <color theme="1"/>
      <name val="ＭＳ Ｐゴシック"/>
      <family val="3"/>
      <charset val="128"/>
      <scheme val="minor"/>
    </font>
    <font>
      <sz val="18"/>
      <name val="ＭＳ Ｐゴシック"/>
      <family val="3"/>
      <charset val="128"/>
    </font>
    <font>
      <sz val="18"/>
      <color theme="1"/>
      <name val="ＭＳ Ｐゴシック"/>
      <family val="3"/>
      <charset val="128"/>
      <scheme val="minor"/>
    </font>
    <font>
      <b/>
      <sz val="18"/>
      <color theme="1"/>
      <name val="ＭＳ Ｐゴシック"/>
      <family val="3"/>
      <charset val="128"/>
      <scheme val="minor"/>
    </font>
  </fonts>
  <fills count="5">
    <fill>
      <patternFill patternType="none"/>
    </fill>
    <fill>
      <patternFill patternType="gray125"/>
    </fill>
    <fill>
      <patternFill patternType="solid">
        <fgColor rgb="FFCCFF99"/>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ck">
        <color theme="3"/>
      </bottom>
      <diagonal/>
    </border>
  </borders>
  <cellStyleXfs count="32">
    <xf numFmtId="0" fontId="0" fillId="0" borderId="0">
      <alignment vertical="center"/>
    </xf>
    <xf numFmtId="38" fontId="1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0" fontId="35" fillId="0" borderId="0"/>
    <xf numFmtId="0" fontId="11" fillId="0" borderId="0">
      <alignment vertical="center"/>
    </xf>
    <xf numFmtId="38" fontId="12" fillId="0" borderId="0" applyFont="0" applyFill="0" applyBorder="0" applyAlignment="0" applyProtection="0">
      <alignment vertical="center"/>
    </xf>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42" fillId="0" borderId="0" applyNumberForma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8" fillId="0" borderId="0">
      <alignment vertical="center"/>
    </xf>
  </cellStyleXfs>
  <cellXfs count="240">
    <xf numFmtId="0" fontId="0" fillId="0" borderId="0" xfId="0">
      <alignment vertical="center"/>
    </xf>
    <xf numFmtId="0" fontId="49" fillId="3" borderId="0" xfId="0" applyFont="1" applyFill="1" applyBorder="1" applyAlignment="1" applyProtection="1">
      <alignment horizontal="center" vertical="center" shrinkToFit="1"/>
    </xf>
    <xf numFmtId="0" fontId="49" fillId="0" borderId="0" xfId="0" applyFont="1" applyBorder="1" applyAlignment="1" applyProtection="1">
      <alignment horizontal="center" vertical="center" wrapText="1" shrinkToFit="1"/>
    </xf>
    <xf numFmtId="0" fontId="49" fillId="0" borderId="0" xfId="0" applyFont="1" applyBorder="1" applyAlignment="1" applyProtection="1">
      <alignment horizontal="center" vertical="center" shrinkToFit="1"/>
    </xf>
    <xf numFmtId="0" fontId="49" fillId="0" borderId="0" xfId="0" applyFont="1" applyFill="1" applyBorder="1" applyAlignment="1" applyProtection="1">
      <alignment horizontal="center" vertical="center" shrinkToFit="1"/>
    </xf>
    <xf numFmtId="177" fontId="50" fillId="0" borderId="0" xfId="0" applyNumberFormat="1" applyFont="1" applyBorder="1" applyAlignment="1" applyProtection="1">
      <alignment horizontal="center" vertical="center" shrinkToFit="1"/>
    </xf>
    <xf numFmtId="0" fontId="50" fillId="0" borderId="0" xfId="0" applyFont="1" applyBorder="1" applyAlignment="1" applyProtection="1">
      <alignment horizontal="center" vertical="center" shrinkToFit="1"/>
    </xf>
    <xf numFmtId="0" fontId="50" fillId="0" borderId="0" xfId="0" applyFont="1" applyBorder="1" applyAlignment="1" applyProtection="1">
      <alignment horizontal="center" vertical="center" wrapText="1" shrinkToFit="1"/>
    </xf>
    <xf numFmtId="0" fontId="50" fillId="0" borderId="0" xfId="0" applyFont="1" applyFill="1" applyBorder="1" applyAlignment="1" applyProtection="1">
      <alignment horizontal="center" vertical="center" wrapText="1" shrinkToFit="1"/>
    </xf>
    <xf numFmtId="0" fontId="52" fillId="0" borderId="0" xfId="0" applyFont="1" applyFill="1" applyBorder="1" applyAlignment="1" applyProtection="1">
      <alignment horizontal="center" vertical="center" wrapText="1" shrinkToFit="1"/>
    </xf>
    <xf numFmtId="0" fontId="50" fillId="0" borderId="0" xfId="0" applyFont="1" applyFill="1" applyBorder="1" applyAlignment="1" applyProtection="1">
      <alignment horizontal="center" vertical="center" shrinkToFit="1"/>
    </xf>
    <xf numFmtId="0" fontId="26" fillId="0" borderId="0" xfId="0" applyFont="1" applyAlignment="1" applyProtection="1">
      <alignment vertical="center" shrinkToFit="1"/>
    </xf>
    <xf numFmtId="0" fontId="56" fillId="0" borderId="0" xfId="0" applyFont="1" applyBorder="1" applyAlignment="1" applyProtection="1">
      <alignment horizontal="center" vertical="center" shrinkToFit="1"/>
    </xf>
    <xf numFmtId="0" fontId="51" fillId="0" borderId="0" xfId="0" applyFont="1" applyBorder="1" applyAlignment="1" applyProtection="1">
      <alignment vertical="center" wrapText="1" shrinkToFit="1"/>
    </xf>
    <xf numFmtId="0" fontId="51" fillId="0" borderId="0" xfId="0" applyFont="1" applyBorder="1" applyAlignment="1" applyProtection="1">
      <alignment horizontal="left" vertical="center" wrapText="1" shrinkToFit="1"/>
    </xf>
    <xf numFmtId="0" fontId="51" fillId="0" borderId="0" xfId="0" applyFont="1" applyBorder="1" applyAlignment="1" applyProtection="1">
      <alignment horizontal="center" vertical="center" wrapText="1" shrinkToFit="1"/>
    </xf>
    <xf numFmtId="0" fontId="53" fillId="0" borderId="0" xfId="0" applyFont="1" applyFill="1" applyBorder="1" applyAlignment="1" applyProtection="1">
      <alignment horizontal="center" vertical="center" wrapText="1" shrinkToFit="1"/>
    </xf>
    <xf numFmtId="0" fontId="34" fillId="0" borderId="0" xfId="0" applyFont="1" applyFill="1" applyBorder="1" applyAlignment="1" applyProtection="1">
      <alignment horizontal="center" vertical="center" shrinkToFit="1"/>
    </xf>
    <xf numFmtId="0" fontId="34" fillId="3" borderId="0" xfId="0" applyFont="1" applyFill="1" applyBorder="1" applyAlignment="1" applyProtection="1">
      <alignment horizontal="center" vertical="center" shrinkToFit="1"/>
    </xf>
    <xf numFmtId="0" fontId="22" fillId="0" borderId="0" xfId="0" applyFont="1" applyBorder="1" applyAlignment="1" applyProtection="1">
      <alignment horizontal="center" vertical="center" wrapText="1" shrinkToFit="1"/>
    </xf>
    <xf numFmtId="0" fontId="22" fillId="0" borderId="0" xfId="0" applyFont="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178" fontId="18" fillId="0" borderId="0" xfId="0" applyNumberFormat="1" applyFont="1" applyFill="1" applyBorder="1" applyAlignment="1" applyProtection="1">
      <alignment horizontal="center" vertical="center" shrinkToFit="1"/>
    </xf>
    <xf numFmtId="177" fontId="34" fillId="0" borderId="0" xfId="0" applyNumberFormat="1" applyFont="1" applyBorder="1" applyAlignment="1" applyProtection="1">
      <alignment horizontal="center" vertical="center" shrinkToFit="1"/>
    </xf>
    <xf numFmtId="0" fontId="34" fillId="0" borderId="0" xfId="0" applyFont="1" applyBorder="1" applyAlignment="1" applyProtection="1">
      <alignment horizontal="center" vertical="center" shrinkToFit="1"/>
    </xf>
    <xf numFmtId="0" fontId="22" fillId="3" borderId="0" xfId="0" applyFont="1" applyFill="1" applyBorder="1" applyAlignment="1" applyProtection="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178" fontId="18" fillId="0" borderId="0" xfId="0" applyNumberFormat="1" applyFont="1" applyFill="1" applyBorder="1" applyAlignment="1" applyProtection="1">
      <alignment vertical="center"/>
    </xf>
    <xf numFmtId="177" fontId="31" fillId="0" borderId="0" xfId="0" applyNumberFormat="1" applyFont="1" applyBorder="1" applyAlignment="1" applyProtection="1">
      <alignment horizontal="center" vertical="center" shrinkToFit="1"/>
    </xf>
    <xf numFmtId="0" fontId="34" fillId="0" borderId="0" xfId="0" applyFont="1" applyFill="1" applyBorder="1" applyAlignment="1" applyProtection="1">
      <alignment horizontal="center" vertical="center" wrapText="1" shrinkToFit="1"/>
    </xf>
    <xf numFmtId="0" fontId="18" fillId="0" borderId="0" xfId="0" applyFont="1" applyFill="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center" vertical="center"/>
    </xf>
    <xf numFmtId="0" fontId="18" fillId="0" borderId="0" xfId="0" applyFont="1" applyAlignment="1" applyProtection="1">
      <alignment horizontal="center" vertical="center"/>
    </xf>
    <xf numFmtId="0" fontId="26" fillId="0" borderId="0" xfId="0" applyFont="1" applyAlignment="1" applyProtection="1">
      <alignment vertical="center" wrapText="1"/>
    </xf>
    <xf numFmtId="0" fontId="26" fillId="0" borderId="0" xfId="0" applyFont="1" applyAlignment="1" applyProtection="1">
      <alignment horizontal="left" vertical="center" wrapText="1"/>
    </xf>
    <xf numFmtId="0" fontId="26" fillId="0" borderId="0" xfId="0" applyFont="1" applyAlignment="1" applyProtection="1">
      <alignment horizontal="center" vertical="center" wrapText="1"/>
    </xf>
    <xf numFmtId="0" fontId="32" fillId="0" borderId="0" xfId="0" applyFont="1" applyFill="1" applyAlignment="1" applyProtection="1">
      <alignment vertical="center" wrapText="1"/>
    </xf>
    <xf numFmtId="0" fontId="17" fillId="0" borderId="0" xfId="0" applyFont="1" applyFill="1" applyAlignment="1" applyProtection="1">
      <alignment horizontal="center" vertical="center"/>
    </xf>
    <xf numFmtId="0" fontId="17" fillId="0" borderId="0" xfId="0" applyFont="1" applyFill="1" applyProtection="1">
      <alignment vertical="center"/>
    </xf>
    <xf numFmtId="0" fontId="32" fillId="0" borderId="0" xfId="0" applyFont="1" applyFill="1" applyBorder="1" applyAlignment="1" applyProtection="1">
      <alignment vertical="center" wrapText="1"/>
    </xf>
    <xf numFmtId="0" fontId="22" fillId="2" borderId="1" xfId="0" applyFont="1" applyFill="1" applyBorder="1" applyAlignment="1" applyProtection="1">
      <alignment horizontal="center" vertical="center" wrapText="1"/>
    </xf>
    <xf numFmtId="0" fontId="32" fillId="0" borderId="2" xfId="0" applyFont="1" applyFill="1" applyBorder="1" applyAlignment="1" applyProtection="1">
      <alignment vertical="center" wrapText="1"/>
    </xf>
    <xf numFmtId="0" fontId="17" fillId="3" borderId="0" xfId="0" applyFont="1" applyFill="1" applyProtection="1">
      <alignment vertical="center"/>
    </xf>
    <xf numFmtId="0" fontId="18" fillId="0" borderId="0" xfId="0" applyFont="1" applyFill="1" applyAlignment="1" applyProtection="1">
      <alignment horizontal="center" vertical="center" shrinkToFit="1"/>
    </xf>
    <xf numFmtId="0" fontId="17" fillId="0" borderId="0" xfId="0" applyFont="1" applyProtection="1">
      <alignment vertical="center"/>
    </xf>
    <xf numFmtId="0" fontId="32" fillId="0" borderId="0" xfId="0" applyFont="1" applyAlignment="1" applyProtection="1">
      <alignment vertical="center" wrapText="1"/>
    </xf>
    <xf numFmtId="0" fontId="50" fillId="0" borderId="0" xfId="0" applyFont="1" applyFill="1" applyProtection="1">
      <alignment vertical="center"/>
    </xf>
    <xf numFmtId="0" fontId="52" fillId="0" borderId="0" xfId="0" applyFont="1" applyFill="1" applyAlignment="1" applyProtection="1">
      <alignment vertical="center" wrapText="1"/>
    </xf>
    <xf numFmtId="0" fontId="34" fillId="0" borderId="0" xfId="0" applyFont="1" applyFill="1" applyProtection="1">
      <alignment vertical="center"/>
    </xf>
    <xf numFmtId="0" fontId="53" fillId="0" borderId="0" xfId="0" applyFont="1" applyFill="1" applyAlignment="1" applyProtection="1">
      <alignment vertical="center" wrapText="1"/>
    </xf>
    <xf numFmtId="0" fontId="32" fillId="3" borderId="0" xfId="0" applyFont="1" applyFill="1" applyAlignment="1" applyProtection="1">
      <alignment vertical="center" wrapText="1"/>
    </xf>
    <xf numFmtId="0" fontId="18" fillId="3" borderId="0" xfId="0" applyFont="1" applyFill="1" applyBorder="1" applyAlignment="1" applyProtection="1">
      <alignment horizontal="center" vertical="center" wrapText="1" shrinkToFit="1"/>
    </xf>
    <xf numFmtId="0" fontId="17" fillId="3" borderId="2" xfId="0" applyFont="1" applyFill="1" applyBorder="1" applyProtection="1">
      <alignment vertical="center"/>
    </xf>
    <xf numFmtId="0" fontId="54" fillId="0" borderId="2" xfId="0" applyFont="1" applyFill="1" applyBorder="1" applyAlignment="1" applyProtection="1">
      <alignment vertical="center" wrapText="1"/>
    </xf>
    <xf numFmtId="0" fontId="55" fillId="0" borderId="0" xfId="0" applyFont="1" applyFill="1" applyProtection="1">
      <alignment vertical="center"/>
    </xf>
    <xf numFmtId="0" fontId="53" fillId="0" borderId="2" xfId="0" applyFont="1" applyFill="1" applyBorder="1" applyAlignment="1" applyProtection="1">
      <alignment vertical="center" wrapText="1"/>
    </xf>
    <xf numFmtId="0" fontId="52" fillId="0" borderId="2" xfId="0" applyFont="1" applyFill="1" applyBorder="1" applyAlignment="1" applyProtection="1">
      <alignment vertical="center" wrapText="1"/>
    </xf>
    <xf numFmtId="0" fontId="31" fillId="3" borderId="2" xfId="0" applyFont="1" applyFill="1" applyBorder="1" applyAlignment="1" applyProtection="1">
      <alignment horizontal="center" vertical="center"/>
    </xf>
    <xf numFmtId="0" fontId="31" fillId="3" borderId="2" xfId="0" applyFont="1" applyFill="1" applyBorder="1" applyAlignment="1" applyProtection="1">
      <alignment horizontal="center" vertical="center" wrapText="1"/>
    </xf>
    <xf numFmtId="0" fontId="31" fillId="3" borderId="2" xfId="0" applyFont="1" applyFill="1" applyBorder="1" applyAlignment="1" applyProtection="1">
      <alignment horizontal="center" vertical="center" shrinkToFit="1"/>
    </xf>
    <xf numFmtId="0" fontId="46" fillId="3" borderId="2" xfId="0" applyFont="1" applyFill="1" applyBorder="1" applyAlignment="1" applyProtection="1">
      <alignment horizontal="center" vertical="center"/>
    </xf>
    <xf numFmtId="0" fontId="26" fillId="3" borderId="2" xfId="0" applyFont="1" applyFill="1" applyBorder="1" applyAlignment="1" applyProtection="1">
      <alignment horizontal="center" vertical="center" wrapText="1"/>
    </xf>
    <xf numFmtId="0" fontId="26" fillId="3" borderId="2" xfId="0" applyFont="1" applyFill="1" applyBorder="1" applyAlignment="1" applyProtection="1">
      <alignment horizontal="center" vertical="center" shrinkToFit="1"/>
    </xf>
    <xf numFmtId="0" fontId="26" fillId="3" borderId="2" xfId="0" applyFont="1" applyFill="1" applyBorder="1" applyAlignment="1" applyProtection="1">
      <alignment horizontal="center" vertical="center"/>
    </xf>
    <xf numFmtId="0" fontId="32" fillId="0" borderId="2" xfId="0" applyFont="1" applyBorder="1" applyAlignment="1" applyProtection="1">
      <alignment vertical="center" wrapText="1"/>
    </xf>
    <xf numFmtId="0" fontId="17" fillId="3" borderId="0" xfId="0" applyFont="1" applyFill="1" applyAlignment="1" applyProtection="1">
      <alignment horizontal="center" vertical="center"/>
    </xf>
    <xf numFmtId="0" fontId="18" fillId="0" borderId="0" xfId="0" applyFont="1" applyFill="1" applyAlignment="1" applyProtection="1">
      <alignment horizontal="center" vertical="center" wrapText="1" shrinkToFit="1"/>
    </xf>
    <xf numFmtId="0" fontId="18" fillId="0" borderId="0" xfId="0" applyFont="1" applyFill="1" applyAlignment="1" applyProtection="1">
      <alignment vertical="center" wrapText="1"/>
    </xf>
    <xf numFmtId="0" fontId="18" fillId="0" borderId="0" xfId="0" applyFont="1" applyAlignment="1" applyProtection="1">
      <alignment vertical="center" wrapText="1"/>
    </xf>
    <xf numFmtId="0" fontId="18" fillId="0" borderId="0" xfId="0" applyFont="1" applyFill="1" applyAlignment="1" applyProtection="1">
      <alignment horizontal="left" vertical="center" wrapText="1"/>
    </xf>
    <xf numFmtId="177" fontId="17" fillId="0" borderId="0" xfId="1" applyNumberFormat="1" applyFont="1" applyFill="1" applyAlignment="1" applyProtection="1">
      <alignment horizontal="center" vertical="center" shrinkToFit="1"/>
    </xf>
    <xf numFmtId="40" fontId="17" fillId="0" borderId="0" xfId="1" applyNumberFormat="1" applyFont="1" applyFill="1" applyProtection="1">
      <alignment vertical="center"/>
    </xf>
    <xf numFmtId="0" fontId="17" fillId="0" borderId="0" xfId="0" applyFont="1" applyFill="1" applyAlignment="1" applyProtection="1">
      <alignment horizontal="left" vertical="center" wrapText="1" shrinkToFit="1"/>
    </xf>
    <xf numFmtId="0" fontId="26"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xf>
    <xf numFmtId="0" fontId="31"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shrinkToFit="1"/>
    </xf>
    <xf numFmtId="178" fontId="31" fillId="0" borderId="1" xfId="0" applyNumberFormat="1" applyFont="1" applyFill="1" applyBorder="1" applyAlignment="1" applyProtection="1">
      <alignment horizontal="center" vertical="center" wrapText="1"/>
    </xf>
    <xf numFmtId="176" fontId="22" fillId="0" borderId="1" xfId="0" applyNumberFormat="1" applyFont="1" applyFill="1" applyBorder="1" applyAlignment="1" applyProtection="1">
      <alignment horizontal="left" vertical="center" wrapText="1" shrinkToFit="1"/>
    </xf>
    <xf numFmtId="178" fontId="31" fillId="0" borderId="1" xfId="1" applyNumberFormat="1" applyFont="1" applyFill="1" applyBorder="1" applyAlignment="1" applyProtection="1">
      <alignment horizontal="center" vertical="center" wrapText="1"/>
    </xf>
    <xf numFmtId="40" fontId="22" fillId="0" borderId="1" xfId="0" applyNumberFormat="1" applyFont="1" applyFill="1" applyBorder="1" applyAlignment="1" applyProtection="1">
      <alignment horizontal="left" vertical="center" wrapText="1" shrinkToFit="1"/>
    </xf>
    <xf numFmtId="0" fontId="34" fillId="0" borderId="1" xfId="0" applyFont="1" applyFill="1" applyBorder="1" applyAlignment="1" applyProtection="1">
      <alignment horizontal="center" vertical="center"/>
    </xf>
    <xf numFmtId="0" fontId="31" fillId="0" borderId="1" xfId="0" applyFont="1" applyFill="1" applyBorder="1" applyAlignment="1" applyProtection="1">
      <alignment horizontal="center" vertical="center" wrapText="1"/>
    </xf>
    <xf numFmtId="0" fontId="22" fillId="0" borderId="1" xfId="0" applyNumberFormat="1" applyFont="1" applyFill="1" applyBorder="1" applyAlignment="1" applyProtection="1">
      <alignment vertical="center" wrapText="1"/>
    </xf>
    <xf numFmtId="40" fontId="53" fillId="0" borderId="1" xfId="1" applyNumberFormat="1" applyFont="1" applyFill="1" applyBorder="1" applyAlignment="1" applyProtection="1">
      <alignment horizontal="center" vertical="center" shrinkToFit="1"/>
    </xf>
    <xf numFmtId="176" fontId="22" fillId="0" borderId="1" xfId="0" applyNumberFormat="1" applyFont="1" applyFill="1" applyBorder="1" applyAlignment="1" applyProtection="1">
      <alignment horizontal="center" vertical="center" shrinkToFit="1"/>
    </xf>
    <xf numFmtId="179" fontId="31" fillId="0" borderId="1" xfId="0" applyNumberFormat="1" applyFont="1" applyFill="1" applyBorder="1" applyAlignment="1" applyProtection="1">
      <alignment horizontal="left" vertical="center" wrapText="1"/>
    </xf>
    <xf numFmtId="178" fontId="31" fillId="0" borderId="1" xfId="0" applyNumberFormat="1" applyFont="1" applyFill="1" applyBorder="1" applyAlignment="1" applyProtection="1">
      <alignment horizontal="center" vertical="center" shrinkToFit="1"/>
    </xf>
    <xf numFmtId="49" fontId="31" fillId="0" borderId="1" xfId="0" applyNumberFormat="1" applyFont="1" applyFill="1" applyBorder="1" applyAlignment="1" applyProtection="1">
      <alignment horizontal="left" vertical="center" wrapText="1"/>
    </xf>
    <xf numFmtId="41" fontId="31" fillId="0" borderId="1" xfId="0" applyNumberFormat="1" applyFont="1" applyFill="1" applyBorder="1" applyAlignment="1" applyProtection="1">
      <alignment horizontal="left" vertical="center" wrapText="1"/>
    </xf>
    <xf numFmtId="180" fontId="31" fillId="0" borderId="1" xfId="0" applyNumberFormat="1" applyFont="1" applyFill="1" applyBorder="1" applyAlignment="1" applyProtection="1">
      <alignment horizontal="left" vertical="center" wrapText="1"/>
    </xf>
    <xf numFmtId="178" fontId="31" fillId="0" borderId="1" xfId="0" applyNumberFormat="1" applyFont="1" applyFill="1" applyBorder="1" applyAlignment="1" applyProtection="1">
      <alignment horizontal="center" vertical="center"/>
    </xf>
    <xf numFmtId="40" fontId="22" fillId="0" borderId="1" xfId="0" applyNumberFormat="1" applyFont="1" applyFill="1" applyBorder="1" applyAlignment="1" applyProtection="1">
      <alignment horizontal="center" vertical="center" shrinkToFit="1"/>
    </xf>
    <xf numFmtId="181" fontId="31" fillId="0" borderId="1" xfId="0" applyNumberFormat="1" applyFont="1" applyFill="1" applyBorder="1" applyAlignment="1" applyProtection="1">
      <alignment horizontal="left" vertical="center" wrapText="1"/>
    </xf>
    <xf numFmtId="40" fontId="22" fillId="0" borderId="1" xfId="0" applyNumberFormat="1" applyFont="1" applyFill="1" applyBorder="1" applyAlignment="1" applyProtection="1">
      <alignment horizontal="center" vertical="center" wrapText="1" shrinkToFit="1"/>
    </xf>
    <xf numFmtId="0" fontId="31" fillId="0" borderId="1" xfId="0" applyNumberFormat="1" applyFont="1" applyFill="1" applyBorder="1" applyAlignment="1" applyProtection="1">
      <alignment horizontal="left" vertical="center" wrapText="1"/>
    </xf>
    <xf numFmtId="38" fontId="31" fillId="0" borderId="1" xfId="0" applyNumberFormat="1" applyFont="1" applyFill="1" applyBorder="1" applyAlignment="1" applyProtection="1">
      <alignment horizontal="left" vertical="center" wrapText="1"/>
    </xf>
    <xf numFmtId="0" fontId="22" fillId="0" borderId="1" xfId="25" applyFont="1" applyFill="1" applyBorder="1" applyAlignment="1" applyProtection="1">
      <alignment horizontal="left" vertical="center" wrapText="1"/>
    </xf>
    <xf numFmtId="40" fontId="22" fillId="0" borderId="1" xfId="28" applyNumberFormat="1" applyFont="1" applyFill="1" applyBorder="1" applyAlignment="1" applyProtection="1">
      <alignment horizontal="center" vertical="center" wrapText="1"/>
    </xf>
    <xf numFmtId="40" fontId="22" fillId="0" borderId="1" xfId="28" applyNumberFormat="1" applyFont="1" applyFill="1" applyBorder="1" applyAlignment="1" applyProtection="1">
      <alignment horizontal="center" vertical="center"/>
    </xf>
    <xf numFmtId="0" fontId="59" fillId="0" borderId="1" xfId="0" applyFont="1" applyFill="1" applyBorder="1" applyAlignment="1" applyProtection="1">
      <alignment horizontal="center" vertical="center" wrapText="1"/>
    </xf>
    <xf numFmtId="0" fontId="22" fillId="0" borderId="1" xfId="26" applyFont="1" applyFill="1" applyBorder="1" applyAlignment="1" applyProtection="1">
      <alignment horizontal="left" vertical="center" wrapText="1"/>
    </xf>
    <xf numFmtId="40" fontId="22" fillId="0" borderId="1" xfId="29" applyNumberFormat="1" applyFont="1" applyFill="1" applyBorder="1" applyAlignment="1" applyProtection="1">
      <alignment horizontal="center" vertical="center"/>
    </xf>
    <xf numFmtId="0" fontId="22" fillId="0" borderId="1" xfId="27" applyFont="1" applyFill="1" applyBorder="1" applyAlignment="1" applyProtection="1">
      <alignment horizontal="left" vertical="center" wrapText="1"/>
    </xf>
    <xf numFmtId="38" fontId="22" fillId="0" borderId="1" xfId="30" applyFont="1" applyFill="1" applyBorder="1" applyAlignment="1" applyProtection="1">
      <alignment horizontal="center" vertical="center"/>
    </xf>
    <xf numFmtId="0" fontId="22" fillId="0" borderId="1" xfId="0" applyFont="1" applyFill="1" applyBorder="1" applyAlignment="1" applyProtection="1">
      <alignment horizontal="left" vertical="center" wrapText="1"/>
    </xf>
    <xf numFmtId="176" fontId="22" fillId="0" borderId="1" xfId="0" applyNumberFormat="1" applyFont="1" applyFill="1" applyBorder="1" applyAlignment="1" applyProtection="1">
      <alignment horizontal="center" vertical="center" wrapText="1" shrinkToFit="1"/>
    </xf>
    <xf numFmtId="0" fontId="22" fillId="0" borderId="1" xfId="0" applyFont="1" applyFill="1" applyBorder="1" applyAlignment="1" applyProtection="1">
      <alignment vertical="center" wrapText="1"/>
    </xf>
    <xf numFmtId="2" fontId="31" fillId="0" borderId="1" xfId="0" applyNumberFormat="1" applyFont="1" applyFill="1" applyBorder="1" applyAlignment="1" applyProtection="1">
      <alignment horizontal="center" vertical="center" wrapText="1"/>
    </xf>
    <xf numFmtId="0" fontId="53" fillId="0" borderId="1" xfId="1" applyNumberFormat="1"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shrinkToFit="1"/>
    </xf>
    <xf numFmtId="0" fontId="60" fillId="0" borderId="1" xfId="0" applyFont="1" applyFill="1" applyBorder="1" applyAlignment="1" applyProtection="1">
      <alignment horizontal="center" vertical="center" wrapText="1"/>
    </xf>
    <xf numFmtId="183" fontId="31" fillId="0" borderId="1" xfId="0" applyNumberFormat="1" applyFont="1" applyFill="1" applyBorder="1" applyAlignment="1" applyProtection="1">
      <alignment horizontal="left" vertical="center" wrapText="1"/>
    </xf>
    <xf numFmtId="0" fontId="22" fillId="0" borderId="1" xfId="0" applyNumberFormat="1" applyFont="1" applyFill="1" applyBorder="1" applyAlignment="1" applyProtection="1">
      <alignment horizontal="left" vertical="center" wrapText="1"/>
    </xf>
    <xf numFmtId="178" fontId="22" fillId="0" borderId="1" xfId="0" applyNumberFormat="1" applyFont="1" applyFill="1" applyBorder="1" applyAlignment="1" applyProtection="1">
      <alignment horizontal="center" vertical="center" shrinkToFit="1"/>
    </xf>
    <xf numFmtId="0" fontId="31" fillId="0" borderId="1" xfId="0" applyFont="1" applyFill="1" applyBorder="1" applyAlignment="1" applyProtection="1">
      <alignment horizontal="center" vertical="center" wrapText="1" shrinkToFit="1"/>
    </xf>
    <xf numFmtId="0" fontId="22" fillId="0" borderId="1" xfId="2" applyFont="1" applyFill="1" applyBorder="1" applyAlignment="1" applyProtection="1">
      <alignment horizontal="left" vertical="center" wrapText="1"/>
    </xf>
    <xf numFmtId="188" fontId="22" fillId="0" borderId="1" xfId="3" applyNumberFormat="1" applyFont="1" applyFill="1" applyBorder="1" applyAlignment="1" applyProtection="1">
      <alignment horizontal="center" vertical="center"/>
    </xf>
    <xf numFmtId="0" fontId="22" fillId="0" borderId="1" xfId="5" applyFont="1" applyFill="1" applyBorder="1" applyAlignment="1" applyProtection="1">
      <alignment horizontal="left" vertical="center" wrapText="1"/>
    </xf>
    <xf numFmtId="0" fontId="61" fillId="0" borderId="1" xfId="0" applyFont="1" applyFill="1" applyBorder="1" applyAlignment="1" applyProtection="1">
      <alignment horizontal="center" vertical="center" wrapText="1" shrinkToFit="1"/>
    </xf>
    <xf numFmtId="176" fontId="61" fillId="0" borderId="1" xfId="0" applyNumberFormat="1" applyFont="1" applyFill="1" applyBorder="1" applyAlignment="1" applyProtection="1">
      <alignment horizontal="left" vertical="center" wrapText="1" shrinkToFit="1"/>
    </xf>
    <xf numFmtId="0" fontId="22" fillId="0" borderId="1" xfId="31" applyFont="1" applyFill="1" applyBorder="1" applyAlignment="1" applyProtection="1">
      <alignment horizontal="center" vertical="center" wrapText="1" shrinkToFit="1"/>
    </xf>
    <xf numFmtId="187" fontId="22" fillId="0" borderId="1" xfId="4" applyNumberFormat="1" applyFont="1" applyFill="1" applyBorder="1" applyAlignment="1" applyProtection="1">
      <alignment horizontal="center" vertical="center"/>
    </xf>
    <xf numFmtId="0" fontId="31" fillId="0" borderId="1" xfId="0" applyFont="1" applyFill="1" applyBorder="1" applyAlignment="1" applyProtection="1">
      <alignment vertical="center" wrapText="1"/>
    </xf>
    <xf numFmtId="0" fontId="46" fillId="0" borderId="1" xfId="0" applyFont="1" applyFill="1" applyBorder="1" applyAlignment="1" applyProtection="1">
      <alignment horizontal="left" vertical="center" wrapText="1"/>
    </xf>
    <xf numFmtId="40" fontId="46" fillId="0" borderId="1" xfId="1" applyNumberFormat="1" applyFont="1" applyFill="1" applyBorder="1" applyAlignment="1" applyProtection="1">
      <alignment horizontal="center" vertical="center" shrinkToFit="1"/>
    </xf>
    <xf numFmtId="0" fontId="46" fillId="0" borderId="1" xfId="0" applyFont="1" applyFill="1" applyBorder="1" applyAlignment="1" applyProtection="1">
      <alignment horizontal="center" vertical="center" wrapText="1" shrinkToFit="1"/>
    </xf>
    <xf numFmtId="176" fontId="46" fillId="0" borderId="1" xfId="0" applyNumberFormat="1" applyFont="1" applyFill="1" applyBorder="1" applyAlignment="1" applyProtection="1">
      <alignment horizontal="left" vertical="center" wrapText="1" shrinkToFit="1"/>
    </xf>
    <xf numFmtId="0" fontId="46" fillId="0" borderId="1" xfId="0"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0" fontId="62" fillId="0" borderId="1" xfId="0" applyFont="1" applyFill="1" applyBorder="1" applyAlignment="1" applyProtection="1">
      <alignment horizontal="center" vertical="center" wrapText="1" shrinkToFit="1"/>
    </xf>
    <xf numFmtId="189" fontId="31" fillId="0" borderId="1" xfId="0" applyNumberFormat="1" applyFont="1" applyFill="1" applyBorder="1" applyAlignment="1" applyProtection="1">
      <alignment horizontal="center" vertical="center" wrapText="1"/>
    </xf>
    <xf numFmtId="0" fontId="46" fillId="0" borderId="1" xfId="0" applyNumberFormat="1" applyFont="1" applyFill="1" applyBorder="1" applyAlignment="1" applyProtection="1">
      <alignment vertical="center" wrapText="1"/>
    </xf>
    <xf numFmtId="0" fontId="46" fillId="0" borderId="1" xfId="0" applyFont="1" applyFill="1" applyBorder="1" applyAlignment="1" applyProtection="1">
      <alignment horizontal="center" vertical="center" shrinkToFit="1"/>
    </xf>
    <xf numFmtId="178" fontId="22" fillId="0" borderId="1" xfId="0" applyNumberFormat="1" applyFont="1" applyFill="1" applyBorder="1" applyAlignment="1" applyProtection="1">
      <alignment horizontal="center" vertical="center" wrapText="1"/>
    </xf>
    <xf numFmtId="178" fontId="53" fillId="0" borderId="1" xfId="0" applyNumberFormat="1" applyFont="1" applyFill="1" applyBorder="1" applyAlignment="1" applyProtection="1">
      <alignment horizontal="center" vertical="center" shrinkToFit="1"/>
    </xf>
    <xf numFmtId="178" fontId="53" fillId="0" borderId="1" xfId="0" applyNumberFormat="1" applyFont="1" applyFill="1" applyBorder="1" applyAlignment="1" applyProtection="1">
      <alignment horizontal="center" vertical="center" wrapText="1"/>
    </xf>
    <xf numFmtId="194" fontId="31" fillId="0"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31" fillId="0" borderId="1" xfId="0" quotePrefix="1" applyFont="1" applyFill="1" applyBorder="1" applyAlignment="1" applyProtection="1">
      <alignment horizontal="center" vertical="center"/>
    </xf>
    <xf numFmtId="177" fontId="31" fillId="0" borderId="1" xfId="0" applyNumberFormat="1" applyFont="1" applyFill="1" applyBorder="1" applyAlignment="1" applyProtection="1">
      <alignment horizontal="center" vertical="center" wrapText="1"/>
    </xf>
    <xf numFmtId="4" fontId="31" fillId="0" borderId="1" xfId="0" applyNumberFormat="1" applyFont="1" applyFill="1" applyBorder="1" applyAlignment="1" applyProtection="1">
      <alignment horizontal="center" vertical="center" wrapText="1"/>
    </xf>
    <xf numFmtId="184" fontId="31" fillId="0" borderId="1" xfId="0" applyNumberFormat="1" applyFont="1" applyFill="1" applyBorder="1" applyAlignment="1" applyProtection="1">
      <alignment horizontal="center" vertical="center" wrapText="1"/>
    </xf>
    <xf numFmtId="182" fontId="31" fillId="0" borderId="1" xfId="5" applyNumberFormat="1" applyFont="1" applyFill="1" applyBorder="1" applyAlignment="1" applyProtection="1">
      <alignment vertical="center" wrapText="1"/>
    </xf>
    <xf numFmtId="0" fontId="31" fillId="0" borderId="1" xfId="5" applyFont="1" applyFill="1" applyBorder="1" applyAlignment="1" applyProtection="1">
      <alignment vertical="center" wrapText="1"/>
    </xf>
    <xf numFmtId="186" fontId="31" fillId="0" borderId="1" xfId="0" applyNumberFormat="1" applyFont="1" applyFill="1" applyBorder="1" applyAlignment="1" applyProtection="1">
      <alignment horizontal="center" vertical="center" wrapText="1"/>
    </xf>
    <xf numFmtId="190" fontId="22" fillId="0" borderId="1" xfId="0" applyNumberFormat="1" applyFont="1" applyFill="1" applyBorder="1" applyAlignment="1" applyProtection="1">
      <alignment horizontal="left" vertical="center" wrapText="1"/>
    </xf>
    <xf numFmtId="41" fontId="31" fillId="0" borderId="1" xfId="0" applyNumberFormat="1" applyFont="1" applyFill="1" applyBorder="1" applyAlignment="1" applyProtection="1">
      <alignment vertical="center" wrapText="1"/>
    </xf>
    <xf numFmtId="0" fontId="31" fillId="0" borderId="1" xfId="0" applyFont="1" applyFill="1" applyBorder="1" applyAlignment="1" applyProtection="1">
      <alignment horizontal="justify" vertical="center" readingOrder="1"/>
    </xf>
    <xf numFmtId="182" fontId="31" fillId="0" borderId="1" xfId="0" applyNumberFormat="1" applyFont="1" applyFill="1" applyBorder="1" applyAlignment="1" applyProtection="1">
      <alignment horizontal="left" vertical="center" wrapText="1"/>
    </xf>
    <xf numFmtId="178" fontId="31" fillId="0" borderId="1" xfId="0" applyNumberFormat="1" applyFont="1" applyFill="1" applyBorder="1" applyAlignment="1" applyProtection="1">
      <alignment horizontal="left" vertical="center" wrapText="1"/>
    </xf>
    <xf numFmtId="0" fontId="31" fillId="0" borderId="1" xfId="0" applyFont="1" applyFill="1" applyBorder="1" applyProtection="1">
      <alignment vertical="center"/>
    </xf>
    <xf numFmtId="0" fontId="64" fillId="0" borderId="1" xfId="0" applyFont="1" applyFill="1" applyBorder="1" applyAlignment="1" applyProtection="1">
      <alignment vertical="center" wrapText="1"/>
    </xf>
    <xf numFmtId="178" fontId="53" fillId="0" borderId="1" xfId="1" applyNumberFormat="1" applyFont="1" applyFill="1" applyBorder="1" applyAlignment="1" applyProtection="1">
      <alignment horizontal="center" vertical="center" shrinkToFit="1"/>
    </xf>
    <xf numFmtId="187" fontId="22" fillId="0" borderId="1" xfId="0" applyNumberFormat="1" applyFont="1" applyFill="1" applyBorder="1" applyAlignment="1" applyProtection="1">
      <alignment horizontal="center" vertical="center" wrapText="1"/>
    </xf>
    <xf numFmtId="40" fontId="22" fillId="0" borderId="1" xfId="3" applyNumberFormat="1" applyFont="1" applyFill="1" applyBorder="1" applyAlignment="1" applyProtection="1">
      <alignment horizontal="center" vertical="center" wrapText="1"/>
    </xf>
    <xf numFmtId="176" fontId="34" fillId="0" borderId="1" xfId="0" applyNumberFormat="1"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wrapText="1"/>
    </xf>
    <xf numFmtId="40" fontId="34" fillId="0" borderId="1" xfId="0" applyNumberFormat="1" applyFont="1" applyFill="1" applyBorder="1" applyAlignment="1" applyProtection="1">
      <alignment horizontal="center" vertical="center" shrinkToFit="1"/>
    </xf>
    <xf numFmtId="40" fontId="22" fillId="0" borderId="1" xfId="4" applyNumberFormat="1" applyFont="1" applyFill="1" applyBorder="1" applyAlignment="1" applyProtection="1">
      <alignment horizontal="center" vertical="center" wrapText="1"/>
    </xf>
    <xf numFmtId="178" fontId="31" fillId="0" borderId="1" xfId="0" applyNumberFormat="1" applyFont="1" applyFill="1" applyBorder="1" applyAlignment="1" applyProtection="1">
      <alignment vertical="center" wrapText="1"/>
    </xf>
    <xf numFmtId="178" fontId="31" fillId="0" borderId="1" xfId="0" applyNumberFormat="1" applyFont="1" applyFill="1" applyBorder="1" applyAlignment="1" applyProtection="1">
      <alignment horizontal="center" vertical="center" wrapText="1" shrinkToFit="1"/>
    </xf>
    <xf numFmtId="0" fontId="29" fillId="0" borderId="1" xfId="0" applyFont="1" applyFill="1" applyBorder="1" applyAlignment="1" applyProtection="1">
      <alignment horizontal="center" vertical="center" wrapText="1" shrinkToFit="1"/>
    </xf>
    <xf numFmtId="40" fontId="22" fillId="0" borderId="1" xfId="1" applyNumberFormat="1" applyFont="1" applyFill="1" applyBorder="1" applyAlignment="1" applyProtection="1">
      <alignment horizontal="left" vertical="center" wrapText="1" shrinkToFit="1"/>
    </xf>
    <xf numFmtId="191" fontId="31" fillId="0" borderId="1" xfId="0" applyNumberFormat="1" applyFont="1" applyFill="1" applyBorder="1" applyAlignment="1" applyProtection="1">
      <alignment horizontal="center" vertical="center" wrapText="1"/>
    </xf>
    <xf numFmtId="184" fontId="31" fillId="0" borderId="1" xfId="0" applyNumberFormat="1" applyFont="1" applyFill="1" applyBorder="1" applyAlignment="1" applyProtection="1">
      <alignment horizontal="left" vertical="center" wrapText="1"/>
    </xf>
    <xf numFmtId="40" fontId="22" fillId="0" borderId="1" xfId="3" applyNumberFormat="1" applyFont="1" applyFill="1" applyBorder="1" applyAlignment="1" applyProtection="1">
      <alignment horizontal="center" vertical="center"/>
    </xf>
    <xf numFmtId="0" fontId="22" fillId="0" borderId="1" xfId="2" applyFont="1" applyFill="1" applyBorder="1" applyAlignment="1" applyProtection="1">
      <alignment vertical="center" wrapText="1"/>
    </xf>
    <xf numFmtId="178" fontId="22" fillId="0" borderId="1" xfId="3" applyNumberFormat="1" applyFont="1" applyFill="1" applyBorder="1" applyAlignment="1" applyProtection="1">
      <alignment horizontal="center" vertical="center" wrapText="1"/>
    </xf>
    <xf numFmtId="40" fontId="22" fillId="0" borderId="1" xfId="4" applyNumberFormat="1" applyFont="1" applyFill="1" applyBorder="1" applyAlignment="1" applyProtection="1">
      <alignment horizontal="center" vertical="center"/>
    </xf>
    <xf numFmtId="178" fontId="31" fillId="0" borderId="1" xfId="0" quotePrefix="1" applyNumberFormat="1" applyFont="1" applyFill="1" applyBorder="1" applyAlignment="1" applyProtection="1">
      <alignment horizontal="center" vertical="center" wrapText="1"/>
    </xf>
    <xf numFmtId="177" fontId="22" fillId="0" borderId="1" xfId="1" applyNumberFormat="1" applyFont="1" applyFill="1" applyBorder="1" applyAlignment="1" applyProtection="1">
      <alignment horizontal="left" vertical="center" wrapText="1" shrinkToFit="1"/>
    </xf>
    <xf numFmtId="187" fontId="31" fillId="0" borderId="1" xfId="0" applyNumberFormat="1" applyFont="1" applyFill="1" applyBorder="1" applyAlignment="1" applyProtection="1">
      <alignment horizontal="center" vertical="center" wrapText="1"/>
    </xf>
    <xf numFmtId="192" fontId="31" fillId="0" borderId="1" xfId="5" applyNumberFormat="1" applyFont="1" applyFill="1" applyBorder="1" applyAlignment="1" applyProtection="1">
      <alignment horizontal="center" vertical="center"/>
    </xf>
    <xf numFmtId="185" fontId="31" fillId="0" borderId="1" xfId="5" applyNumberFormat="1" applyFont="1" applyFill="1" applyBorder="1" applyAlignment="1" applyProtection="1">
      <alignment horizontal="left" vertical="center" wrapText="1"/>
    </xf>
    <xf numFmtId="0" fontId="34" fillId="0" borderId="1" xfId="0" applyFont="1" applyFill="1" applyBorder="1" applyAlignment="1" applyProtection="1">
      <alignment vertical="center" wrapText="1"/>
    </xf>
    <xf numFmtId="0" fontId="34" fillId="0" borderId="1" xfId="0" applyFont="1" applyFill="1" applyBorder="1" applyAlignment="1" applyProtection="1">
      <alignment horizontal="left" vertical="center"/>
    </xf>
    <xf numFmtId="176" fontId="31" fillId="0" borderId="1" xfId="0" applyNumberFormat="1" applyFont="1" applyFill="1" applyBorder="1" applyAlignment="1" applyProtection="1">
      <alignment horizontal="center" vertical="center" wrapText="1"/>
    </xf>
    <xf numFmtId="183" fontId="31" fillId="0" borderId="1" xfId="0" applyNumberFormat="1"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xf>
    <xf numFmtId="0" fontId="62" fillId="0" borderId="1" xfId="0" applyFont="1" applyFill="1" applyBorder="1" applyAlignment="1" applyProtection="1">
      <alignment horizontal="left" vertical="center" wrapText="1"/>
    </xf>
    <xf numFmtId="40" fontId="62" fillId="0" borderId="1" xfId="1" applyNumberFormat="1" applyFont="1" applyFill="1" applyBorder="1" applyAlignment="1" applyProtection="1">
      <alignment horizontal="center" vertical="center" shrinkToFit="1"/>
    </xf>
    <xf numFmtId="0" fontId="62" fillId="0" borderId="1" xfId="0" applyFont="1" applyFill="1" applyBorder="1" applyAlignment="1" applyProtection="1">
      <alignment horizontal="center" vertical="center" wrapText="1"/>
    </xf>
    <xf numFmtId="193" fontId="31" fillId="0" borderId="1" xfId="0" applyNumberFormat="1" applyFont="1" applyFill="1" applyBorder="1" applyAlignment="1" applyProtection="1">
      <alignment horizontal="center" vertical="center" wrapText="1"/>
    </xf>
    <xf numFmtId="176" fontId="22" fillId="0" borderId="1" xfId="0" applyNumberFormat="1" applyFont="1" applyFill="1" applyBorder="1" applyAlignment="1" applyProtection="1">
      <alignment horizontal="left" vertical="top" wrapText="1" shrinkToFit="1"/>
    </xf>
    <xf numFmtId="40" fontId="31" fillId="0" borderId="1" xfId="10" applyNumberFormat="1" applyFont="1" applyFill="1" applyBorder="1" applyAlignment="1" applyProtection="1">
      <alignment horizontal="center" vertical="center"/>
    </xf>
    <xf numFmtId="0" fontId="34" fillId="3" borderId="1" xfId="0" applyFont="1" applyFill="1" applyBorder="1" applyAlignment="1" applyProtection="1">
      <alignment horizontal="center" vertical="center"/>
    </xf>
    <xf numFmtId="0" fontId="31" fillId="3" borderId="1" xfId="0" applyFont="1" applyFill="1" applyBorder="1" applyAlignment="1" applyProtection="1">
      <alignment horizontal="center" vertical="center" wrapText="1"/>
    </xf>
    <xf numFmtId="0" fontId="22" fillId="3" borderId="1" xfId="0" applyFont="1" applyFill="1" applyBorder="1" applyAlignment="1" applyProtection="1">
      <alignment vertical="center" wrapText="1"/>
    </xf>
    <xf numFmtId="0" fontId="31" fillId="3" borderId="1" xfId="0" applyFont="1" applyFill="1" applyBorder="1" applyAlignment="1" applyProtection="1">
      <alignment horizontal="left" vertical="center" wrapText="1"/>
    </xf>
    <xf numFmtId="0" fontId="22" fillId="3" borderId="1" xfId="5" applyFont="1" applyFill="1" applyBorder="1" applyAlignment="1" applyProtection="1">
      <alignment horizontal="left" vertical="center" wrapText="1"/>
    </xf>
    <xf numFmtId="40" fontId="22" fillId="3" borderId="1" xfId="4" applyNumberFormat="1" applyFont="1" applyFill="1" applyBorder="1" applyAlignment="1" applyProtection="1">
      <alignment horizontal="center" vertical="center"/>
    </xf>
    <xf numFmtId="40" fontId="53" fillId="3" borderId="1" xfId="1" applyNumberFormat="1" applyFont="1" applyFill="1" applyBorder="1" applyAlignment="1" applyProtection="1">
      <alignment horizontal="center" vertical="center" shrinkToFit="1"/>
    </xf>
    <xf numFmtId="176" fontId="22" fillId="3" borderId="1" xfId="0" applyNumberFormat="1" applyFont="1" applyFill="1" applyBorder="1" applyAlignment="1" applyProtection="1">
      <alignment horizontal="center" vertical="center" shrinkToFit="1"/>
    </xf>
    <xf numFmtId="0" fontId="22" fillId="3" borderId="1" xfId="0" applyFont="1" applyFill="1" applyBorder="1" applyAlignment="1" applyProtection="1">
      <alignment horizontal="center" vertical="center" wrapText="1" shrinkToFit="1"/>
    </xf>
    <xf numFmtId="176" fontId="22" fillId="3" borderId="1" xfId="0" applyNumberFormat="1" applyFont="1" applyFill="1" applyBorder="1" applyAlignment="1" applyProtection="1">
      <alignment horizontal="left" vertical="center" wrapText="1" shrinkToFit="1"/>
    </xf>
    <xf numFmtId="181" fontId="31" fillId="3" borderId="1" xfId="0" applyNumberFormat="1" applyFont="1" applyFill="1" applyBorder="1" applyAlignment="1" applyProtection="1">
      <alignment horizontal="left" vertical="center" wrapText="1"/>
    </xf>
    <xf numFmtId="178" fontId="31" fillId="3" borderId="1" xfId="0" applyNumberFormat="1" applyFont="1" applyFill="1" applyBorder="1" applyAlignment="1" applyProtection="1">
      <alignment horizontal="center" vertical="center" wrapText="1"/>
    </xf>
    <xf numFmtId="40" fontId="18" fillId="3" borderId="1" xfId="0" applyNumberFormat="1" applyFont="1" applyFill="1" applyBorder="1" applyAlignment="1" applyProtection="1">
      <alignment horizontal="left" vertical="center" wrapText="1" shrinkToFit="1"/>
    </xf>
    <xf numFmtId="178" fontId="31" fillId="3" borderId="1" xfId="0" applyNumberFormat="1" applyFont="1" applyFill="1" applyBorder="1" applyAlignment="1" applyProtection="1">
      <alignment horizontal="center" vertical="center" shrinkToFit="1"/>
    </xf>
    <xf numFmtId="176" fontId="18" fillId="3" borderId="1" xfId="0" applyNumberFormat="1" applyFont="1" applyFill="1" applyBorder="1" applyAlignment="1" applyProtection="1">
      <alignment horizontal="left" vertical="center" wrapText="1" shrinkToFit="1"/>
    </xf>
    <xf numFmtId="41" fontId="31" fillId="3" borderId="1" xfId="0" applyNumberFormat="1" applyFont="1" applyFill="1" applyBorder="1" applyAlignment="1" applyProtection="1">
      <alignment horizontal="left" vertical="center" wrapText="1"/>
    </xf>
    <xf numFmtId="40" fontId="22" fillId="3" borderId="1" xfId="0" applyNumberFormat="1" applyFont="1" applyFill="1" applyBorder="1" applyAlignment="1" applyProtection="1">
      <alignment horizontal="left" vertical="center" wrapText="1" shrinkToFit="1"/>
    </xf>
    <xf numFmtId="178" fontId="31" fillId="3" borderId="1" xfId="1" applyNumberFormat="1" applyFont="1" applyFill="1" applyBorder="1" applyAlignment="1" applyProtection="1">
      <alignment horizontal="center" vertical="center" wrapText="1"/>
    </xf>
    <xf numFmtId="0" fontId="31" fillId="3" borderId="1" xfId="5" applyFont="1" applyFill="1" applyBorder="1" applyAlignment="1" applyProtection="1">
      <alignment vertical="center" wrapText="1"/>
    </xf>
    <xf numFmtId="0" fontId="22" fillId="0" borderId="1" xfId="0" applyFont="1" applyFill="1" applyBorder="1" applyAlignment="1" applyProtection="1">
      <alignment horizontal="center" vertical="top" wrapText="1" shrinkToFit="1"/>
    </xf>
    <xf numFmtId="0" fontId="31" fillId="3" borderId="1" xfId="0" applyFont="1" applyFill="1" applyBorder="1" applyAlignment="1" applyProtection="1">
      <alignment horizontal="center" vertical="top" wrapText="1"/>
    </xf>
    <xf numFmtId="41" fontId="26" fillId="3" borderId="3" xfId="0" applyNumberFormat="1" applyFont="1" applyFill="1" applyBorder="1" applyAlignment="1" applyProtection="1">
      <alignment horizontal="left" vertical="center" wrapText="1"/>
    </xf>
    <xf numFmtId="0" fontId="65" fillId="0" borderId="0" xfId="0" applyFont="1">
      <alignment vertical="center"/>
    </xf>
    <xf numFmtId="0" fontId="65" fillId="0" borderId="0" xfId="0" applyFont="1" applyAlignment="1">
      <alignment vertical="center" wrapText="1"/>
    </xf>
    <xf numFmtId="0" fontId="66" fillId="0" borderId="0" xfId="0" applyFont="1" applyAlignment="1">
      <alignment horizontal="center" vertical="center" wrapText="1"/>
    </xf>
    <xf numFmtId="0" fontId="68" fillId="0" borderId="0" xfId="0" applyFont="1" applyAlignment="1">
      <alignment vertical="center" wrapText="1"/>
    </xf>
    <xf numFmtId="0" fontId="69" fillId="0" borderId="0" xfId="0" applyFont="1" applyAlignment="1">
      <alignment horizontal="center" vertical="center" wrapText="1"/>
    </xf>
    <xf numFmtId="0" fontId="68" fillId="0" borderId="0" xfId="0" applyFont="1" applyAlignment="1">
      <alignment horizontal="left" vertical="center" wrapText="1"/>
    </xf>
    <xf numFmtId="0" fontId="68" fillId="0" borderId="0" xfId="0" applyFont="1">
      <alignment vertical="center"/>
    </xf>
    <xf numFmtId="0" fontId="68" fillId="0" borderId="1" xfId="0" applyFont="1" applyBorder="1" applyAlignment="1">
      <alignment vertical="center" wrapText="1"/>
    </xf>
    <xf numFmtId="0" fontId="68" fillId="0" borderId="0" xfId="0" applyFont="1" applyAlignment="1">
      <alignment horizontal="center" vertical="center" wrapText="1"/>
    </xf>
    <xf numFmtId="0" fontId="68" fillId="0" borderId="1" xfId="0" applyFont="1" applyBorder="1" applyAlignment="1">
      <alignment horizontal="left" vertical="center" wrapText="1"/>
    </xf>
    <xf numFmtId="0" fontId="68" fillId="0" borderId="1" xfId="0" applyFont="1" applyBorder="1" applyAlignment="1">
      <alignment vertical="center" textRotation="255"/>
    </xf>
    <xf numFmtId="0" fontId="21" fillId="0" borderId="0" xfId="0" applyFont="1">
      <alignment vertical="center"/>
    </xf>
    <xf numFmtId="0" fontId="68" fillId="4"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34"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58" fillId="3" borderId="0" xfId="0" applyFont="1" applyFill="1" applyBorder="1" applyAlignment="1" applyProtection="1">
      <alignment horizontal="left" vertical="center" shrinkToFit="1"/>
    </xf>
    <xf numFmtId="0" fontId="0" fillId="0" borderId="0" xfId="0" applyAlignment="1" applyProtection="1">
      <alignment horizontal="left" vertical="center" shrinkToFit="1"/>
    </xf>
    <xf numFmtId="0" fontId="26"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68" fillId="0" borderId="4" xfId="0" applyFont="1" applyBorder="1" applyAlignment="1">
      <alignment horizontal="center" vertical="center"/>
    </xf>
    <xf numFmtId="0" fontId="68" fillId="4" borderId="1" xfId="0" applyFont="1" applyFill="1" applyBorder="1" applyAlignment="1">
      <alignment horizontal="center" vertical="center"/>
    </xf>
    <xf numFmtId="0" fontId="68" fillId="0" borderId="0" xfId="0" applyFont="1" applyAlignment="1">
      <alignment vertical="center" wrapText="1"/>
    </xf>
    <xf numFmtId="0" fontId="67" fillId="0" borderId="0" xfId="0" applyFont="1">
      <alignment vertical="center"/>
    </xf>
  </cellXfs>
  <cellStyles count="32">
    <cellStyle name="Hyperlink" xfId="16"/>
    <cellStyle name="桁区切り" xfId="1" builtinId="6"/>
    <cellStyle name="桁区切り 2" xfId="3"/>
    <cellStyle name="桁区切り 2 10" xfId="29"/>
    <cellStyle name="桁区切り 2 11" xfId="28"/>
    <cellStyle name="桁区切り 2 2" xfId="10"/>
    <cellStyle name="桁区切り 2 3" xfId="13"/>
    <cellStyle name="桁区切り 2 3 2" xfId="30"/>
    <cellStyle name="桁区切り 2 4" xfId="18"/>
    <cellStyle name="桁区切り 2 5" xfId="22"/>
    <cellStyle name="桁区切り 3" xfId="4"/>
    <cellStyle name="桁区切り 3 2" xfId="7"/>
    <cellStyle name="桁区切り 4" xfId="6"/>
    <cellStyle name="標準" xfId="0" builtinId="0"/>
    <cellStyle name="標準 2" xfId="2"/>
    <cellStyle name="標準 2 11" xfId="26"/>
    <cellStyle name="標準 2 12" xfId="25"/>
    <cellStyle name="標準 2 2" xfId="5"/>
    <cellStyle name="標準 2 2 2" xfId="8"/>
    <cellStyle name="標準 2 3" xfId="9"/>
    <cellStyle name="標準 2 3 2" xfId="14"/>
    <cellStyle name="標準 2 3 2 2" xfId="27"/>
    <cellStyle name="標準 2 3 3" xfId="19"/>
    <cellStyle name="標準 2 3 4" xfId="23"/>
    <cellStyle name="標準 2 4" xfId="12"/>
    <cellStyle name="標準 2 5" xfId="17"/>
    <cellStyle name="標準 2 6" xfId="21"/>
    <cellStyle name="標準 3" xfId="31"/>
    <cellStyle name="標準 3 2" xfId="11"/>
    <cellStyle name="標準 3 2 2" xfId="15"/>
    <cellStyle name="標準 3 2 3" xfId="20"/>
    <cellStyle name="標準 3 2 4" xfId="24"/>
  </cellStyles>
  <dxfs count="244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CCFF"/>
      <color rgb="FFCCFF99"/>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59377</xdr:colOff>
      <xdr:row>5</xdr:row>
      <xdr:rowOff>465488</xdr:rowOff>
    </xdr:from>
    <xdr:to>
      <xdr:col>5</xdr:col>
      <xdr:colOff>380011</xdr:colOff>
      <xdr:row>5</xdr:row>
      <xdr:rowOff>952376</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440752" y="1027463"/>
          <a:ext cx="320634" cy="1113"/>
        </a:xfrm>
        <a:prstGeom prst="rightArrow">
          <a:avLst/>
        </a:prstGeom>
        <a:solidFill>
          <a:schemeClr val="tx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71251</xdr:colOff>
      <xdr:row>7</xdr:row>
      <xdr:rowOff>344383</xdr:rowOff>
    </xdr:from>
    <xdr:to>
      <xdr:col>5</xdr:col>
      <xdr:colOff>391885</xdr:colOff>
      <xdr:row>7</xdr:row>
      <xdr:rowOff>821908</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52626" y="1373083"/>
          <a:ext cx="320634" cy="1275"/>
        </a:xfrm>
        <a:prstGeom prst="rightArrow">
          <a:avLst/>
        </a:prstGeom>
        <a:solidFill>
          <a:schemeClr val="tx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1303934</xdr:colOff>
      <xdr:row>9</xdr:row>
      <xdr:rowOff>653888</xdr:rowOff>
    </xdr:from>
    <xdr:to>
      <xdr:col>6</xdr:col>
      <xdr:colOff>1634284</xdr:colOff>
      <xdr:row>9</xdr:row>
      <xdr:rowOff>1131413</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4732934" y="1711163"/>
          <a:ext cx="0" cy="1275"/>
        </a:xfrm>
        <a:prstGeom prst="rightArrow">
          <a:avLst/>
        </a:prstGeom>
        <a:solidFill>
          <a:schemeClr val="tx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69519</xdr:colOff>
      <xdr:row>5</xdr:row>
      <xdr:rowOff>465488</xdr:rowOff>
    </xdr:from>
    <xdr:to>
      <xdr:col>7</xdr:col>
      <xdr:colOff>390153</xdr:colOff>
      <xdr:row>5</xdr:row>
      <xdr:rowOff>952376</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4803444" y="1027463"/>
          <a:ext cx="320634" cy="1113"/>
        </a:xfrm>
        <a:prstGeom prst="rightArrow">
          <a:avLst/>
        </a:prstGeom>
        <a:solidFill>
          <a:schemeClr val="tx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71251</xdr:colOff>
      <xdr:row>7</xdr:row>
      <xdr:rowOff>344383</xdr:rowOff>
    </xdr:from>
    <xdr:to>
      <xdr:col>7</xdr:col>
      <xdr:colOff>391885</xdr:colOff>
      <xdr:row>7</xdr:row>
      <xdr:rowOff>821908</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4805176" y="1373083"/>
          <a:ext cx="320634" cy="1275"/>
        </a:xfrm>
        <a:prstGeom prst="rightArrow">
          <a:avLst/>
        </a:prstGeom>
        <a:solidFill>
          <a:schemeClr val="tx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71251</xdr:colOff>
      <xdr:row>11</xdr:row>
      <xdr:rowOff>380009</xdr:rowOff>
    </xdr:from>
    <xdr:to>
      <xdr:col>7</xdr:col>
      <xdr:colOff>391885</xdr:colOff>
      <xdr:row>11</xdr:row>
      <xdr:rowOff>866897</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4805176" y="2056409"/>
          <a:ext cx="320634" cy="1113"/>
        </a:xfrm>
        <a:prstGeom prst="rightArrow">
          <a:avLst/>
        </a:prstGeom>
        <a:solidFill>
          <a:schemeClr val="tx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190499</xdr:colOff>
      <xdr:row>1</xdr:row>
      <xdr:rowOff>163285</xdr:rowOff>
    </xdr:from>
    <xdr:to>
      <xdr:col>9</xdr:col>
      <xdr:colOff>158005</xdr:colOff>
      <xdr:row>4</xdr:row>
      <xdr:rowOff>9591</xdr:rowOff>
    </xdr:to>
    <xdr:sp macro="" textlink="">
      <xdr:nvSpPr>
        <xdr:cNvPr id="8" name="テキスト ボックス 14">
          <a:extLst>
            <a:ext uri="{FF2B5EF4-FFF2-40B4-BE49-F238E27FC236}">
              <a16:creationId xmlns:a16="http://schemas.microsoft.com/office/drawing/2014/main" id="{00000000-0008-0000-0100-000008000000}"/>
            </a:ext>
          </a:extLst>
        </xdr:cNvPr>
        <xdr:cNvSpPr txBox="1"/>
      </xdr:nvSpPr>
      <xdr:spPr>
        <a:xfrm>
          <a:off x="190499" y="334735"/>
          <a:ext cx="6053981" cy="360656"/>
        </a:xfrm>
        <a:prstGeom prst="rect">
          <a:avLst/>
        </a:prstGeom>
        <a:noFill/>
        <a:ln>
          <a:noFill/>
        </a:ln>
      </xdr:spPr>
      <xdr:txBody>
        <a:bodyPr wrap="square" rtlCol="0">
          <a:noAutofit/>
        </a:bodyPr>
        <a:lstStyle>
          <a:defPPr>
            <a:defRPr lang="ja-JP"/>
          </a:defPPr>
          <a:lvl1pPr marL="0" algn="l" defTabSz="1000902" rtl="0" eaLnBrk="1" latinLnBrk="0" hangingPunct="1">
            <a:defRPr kumimoji="1" sz="2000" kern="1200">
              <a:solidFill>
                <a:schemeClr val="tx1"/>
              </a:solidFill>
              <a:latin typeface="+mn-lt"/>
              <a:ea typeface="+mn-ea"/>
              <a:cs typeface="+mn-cs"/>
            </a:defRPr>
          </a:lvl1pPr>
          <a:lvl2pPr marL="500451" algn="l" defTabSz="1000902" rtl="0" eaLnBrk="1" latinLnBrk="0" hangingPunct="1">
            <a:defRPr kumimoji="1" sz="2000" kern="1200">
              <a:solidFill>
                <a:schemeClr val="tx1"/>
              </a:solidFill>
              <a:latin typeface="+mn-lt"/>
              <a:ea typeface="+mn-ea"/>
              <a:cs typeface="+mn-cs"/>
            </a:defRPr>
          </a:lvl2pPr>
          <a:lvl3pPr marL="1000902" algn="l" defTabSz="1000902" rtl="0" eaLnBrk="1" latinLnBrk="0" hangingPunct="1">
            <a:defRPr kumimoji="1" sz="2000" kern="1200">
              <a:solidFill>
                <a:schemeClr val="tx1"/>
              </a:solidFill>
              <a:latin typeface="+mn-lt"/>
              <a:ea typeface="+mn-ea"/>
              <a:cs typeface="+mn-cs"/>
            </a:defRPr>
          </a:lvl3pPr>
          <a:lvl4pPr marL="1501353" algn="l" defTabSz="1000902" rtl="0" eaLnBrk="1" latinLnBrk="0" hangingPunct="1">
            <a:defRPr kumimoji="1" sz="2000" kern="1200">
              <a:solidFill>
                <a:schemeClr val="tx1"/>
              </a:solidFill>
              <a:latin typeface="+mn-lt"/>
              <a:ea typeface="+mn-ea"/>
              <a:cs typeface="+mn-cs"/>
            </a:defRPr>
          </a:lvl4pPr>
          <a:lvl5pPr marL="2001804" algn="l" defTabSz="1000902" rtl="0" eaLnBrk="1" latinLnBrk="0" hangingPunct="1">
            <a:defRPr kumimoji="1" sz="2000" kern="1200">
              <a:solidFill>
                <a:schemeClr val="tx1"/>
              </a:solidFill>
              <a:latin typeface="+mn-lt"/>
              <a:ea typeface="+mn-ea"/>
              <a:cs typeface="+mn-cs"/>
            </a:defRPr>
          </a:lvl5pPr>
          <a:lvl6pPr marL="2502256" algn="l" defTabSz="1000902" rtl="0" eaLnBrk="1" latinLnBrk="0" hangingPunct="1">
            <a:defRPr kumimoji="1" sz="2000" kern="1200">
              <a:solidFill>
                <a:schemeClr val="tx1"/>
              </a:solidFill>
              <a:latin typeface="+mn-lt"/>
              <a:ea typeface="+mn-ea"/>
              <a:cs typeface="+mn-cs"/>
            </a:defRPr>
          </a:lvl6pPr>
          <a:lvl7pPr marL="3002707" algn="l" defTabSz="1000902" rtl="0" eaLnBrk="1" latinLnBrk="0" hangingPunct="1">
            <a:defRPr kumimoji="1" sz="2000" kern="1200">
              <a:solidFill>
                <a:schemeClr val="tx1"/>
              </a:solidFill>
              <a:latin typeface="+mn-lt"/>
              <a:ea typeface="+mn-ea"/>
              <a:cs typeface="+mn-cs"/>
            </a:defRPr>
          </a:lvl7pPr>
          <a:lvl8pPr marL="3503158" algn="l" defTabSz="1000902" rtl="0" eaLnBrk="1" latinLnBrk="0" hangingPunct="1">
            <a:defRPr kumimoji="1" sz="2000" kern="1200">
              <a:solidFill>
                <a:schemeClr val="tx1"/>
              </a:solidFill>
              <a:latin typeface="+mn-lt"/>
              <a:ea typeface="+mn-ea"/>
              <a:cs typeface="+mn-cs"/>
            </a:defRPr>
          </a:lvl8pPr>
          <a:lvl9pPr marL="4003609" algn="l" defTabSz="1000902" rtl="0" eaLnBrk="1" latinLnBrk="0" hangingPunct="1">
            <a:defRPr kumimoji="1" sz="2000" kern="1200">
              <a:solidFill>
                <a:schemeClr val="tx1"/>
              </a:solidFill>
              <a:latin typeface="+mn-lt"/>
              <a:ea typeface="+mn-ea"/>
              <a:cs typeface="+mn-cs"/>
            </a:defRPr>
          </a:lvl9pPr>
        </a:lstStyle>
        <a:p>
          <a:pPr marL="285750" indent="-285750">
            <a:lnSpc>
              <a:spcPts val="1800"/>
            </a:lnSpc>
            <a:buFont typeface="Wingdings" panose="05000000000000000000" pitchFamily="2" charset="2"/>
            <a:buChar char="l"/>
          </a:pPr>
          <a:r>
            <a:rPr lang="ja-JP" altLang="en-US" sz="1600">
              <a:latin typeface="+mj-ea"/>
              <a:ea typeface="+mj-ea"/>
            </a:rPr>
            <a:t>執行の類型別にＡ～Ｄ類型の４つに分類。</a:t>
          </a:r>
          <a:endParaRPr lang="en-US" altLang="ja-JP" sz="1600">
            <a:latin typeface="+mj-ea"/>
            <a:ea typeface="+mj-ea"/>
          </a:endParaRPr>
        </a:p>
        <a:p>
          <a:pPr marL="285750" indent="-285750">
            <a:lnSpc>
              <a:spcPts val="1800"/>
            </a:lnSpc>
            <a:buFont typeface="Wingdings" panose="05000000000000000000" pitchFamily="2" charset="2"/>
            <a:buChar char="l"/>
          </a:pPr>
          <a:r>
            <a:rPr kumimoji="1" lang="ja-JP" altLang="en-US" sz="1600">
              <a:latin typeface="+mj-ea"/>
              <a:ea typeface="+mj-ea"/>
            </a:rPr>
            <a:t>各事業の進捗段階を「着手」、「契約準備」、「契約開始」に分類。</a:t>
          </a:r>
          <a:endParaRPr kumimoji="1" lang="en-US" altLang="ja-JP" sz="1600">
            <a:latin typeface="+mj-ea"/>
            <a:ea typeface="+mj-ea"/>
          </a:endParaRPr>
        </a:p>
      </xdr:txBody>
    </xdr:sp>
    <xdr:clientData/>
  </xdr:twoCellAnchor>
  <xdr:twoCellAnchor>
    <xdr:from>
      <xdr:col>4</xdr:col>
      <xdr:colOff>1401536</xdr:colOff>
      <xdr:row>11</xdr:row>
      <xdr:rowOff>394607</xdr:rowOff>
    </xdr:from>
    <xdr:to>
      <xdr:col>4</xdr:col>
      <xdr:colOff>1731886</xdr:colOff>
      <xdr:row>11</xdr:row>
      <xdr:rowOff>872132</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382736" y="2061482"/>
          <a:ext cx="0" cy="0"/>
        </a:xfrm>
        <a:prstGeom prst="rightArrow">
          <a:avLst/>
        </a:prstGeom>
        <a:solidFill>
          <a:schemeClr val="tx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5"/>
  <sheetViews>
    <sheetView tabSelected="1" zoomScale="51" zoomScaleNormal="51" zoomScaleSheetLayoutView="25" workbookViewId="0"/>
  </sheetViews>
  <sheetFormatPr defaultColWidth="0" defaultRowHeight="18" x14ac:dyDescent="0.15"/>
  <cols>
    <col min="1" max="1" width="9" style="68" customWidth="1"/>
    <col min="2" max="2" width="12.5" style="69" customWidth="1"/>
    <col min="3" max="3" width="18" style="70" customWidth="1"/>
    <col min="4" max="4" width="18.625" style="71" customWidth="1"/>
    <col min="5" max="5" width="33.25" style="72" customWidth="1"/>
    <col min="6" max="6" width="51.25" style="72" customWidth="1"/>
    <col min="7" max="7" width="12.625" style="72" customWidth="1"/>
    <col min="8" max="8" width="15.5" style="73" customWidth="1"/>
    <col min="9" max="9" width="9.125" style="74" customWidth="1"/>
    <col min="10" max="10" width="9.5" style="46" customWidth="1"/>
    <col min="11" max="13" width="8.625" style="69" customWidth="1"/>
    <col min="14" max="14" width="39.625" style="75" customWidth="1"/>
    <col min="15" max="15" width="14.625" style="69" customWidth="1"/>
    <col min="16" max="16" width="14.25" style="69" customWidth="1"/>
    <col min="17" max="17" width="36" style="39" customWidth="1"/>
    <col min="18" max="18" width="15.5" style="41" customWidth="1"/>
    <col min="19" max="16384" width="9" style="41" hidden="1"/>
  </cols>
  <sheetData>
    <row r="1" spans="1:18" s="10" customFormat="1" x14ac:dyDescent="0.15">
      <c r="A1" s="1"/>
      <c r="B1" s="2"/>
      <c r="C1" s="3"/>
      <c r="D1" s="3"/>
      <c r="E1" s="3"/>
      <c r="F1" s="4"/>
      <c r="G1" s="5"/>
      <c r="H1" s="5"/>
      <c r="I1" s="6"/>
      <c r="J1" s="3"/>
      <c r="K1" s="7"/>
      <c r="L1" s="7"/>
      <c r="M1" s="7"/>
      <c r="N1" s="8"/>
      <c r="O1" s="8"/>
      <c r="P1" s="8"/>
      <c r="Q1" s="9"/>
    </row>
    <row r="2" spans="1:18" s="17" customFormat="1" ht="23.25" x14ac:dyDescent="0.15">
      <c r="A2" s="232" t="s">
        <v>3558</v>
      </c>
      <c r="B2" s="233"/>
      <c r="C2" s="233"/>
      <c r="D2" s="233"/>
      <c r="E2" s="233"/>
      <c r="F2" s="233"/>
      <c r="G2" s="230"/>
      <c r="H2" s="231"/>
      <c r="I2" s="11"/>
      <c r="J2" s="12"/>
      <c r="K2" s="13"/>
      <c r="L2" s="13"/>
      <c r="M2" s="13"/>
      <c r="N2" s="14"/>
      <c r="O2" s="15"/>
      <c r="P2" s="15"/>
      <c r="Q2" s="16"/>
    </row>
    <row r="3" spans="1:18" s="17" customFormat="1" x14ac:dyDescent="0.15">
      <c r="A3" s="18"/>
      <c r="B3" s="19"/>
      <c r="C3" s="20"/>
      <c r="D3" s="20"/>
      <c r="E3" s="20"/>
      <c r="F3" s="21"/>
      <c r="G3" s="22"/>
      <c r="H3" s="23"/>
      <c r="I3" s="24"/>
      <c r="J3" s="12"/>
      <c r="K3" s="15"/>
      <c r="L3" s="15"/>
      <c r="M3" s="15"/>
      <c r="N3" s="14"/>
      <c r="O3" s="15"/>
      <c r="P3" s="15"/>
      <c r="Q3" s="16"/>
    </row>
    <row r="4" spans="1:18" s="17" customFormat="1" x14ac:dyDescent="0.15">
      <c r="A4" s="25" t="s">
        <v>5</v>
      </c>
      <c r="B4" s="26"/>
      <c r="C4" s="27"/>
      <c r="D4" s="27"/>
      <c r="E4" s="27"/>
      <c r="F4" s="28"/>
      <c r="G4" s="29"/>
      <c r="H4" s="30"/>
      <c r="I4" s="24"/>
      <c r="J4" s="12"/>
      <c r="K4" s="15"/>
      <c r="L4" s="15"/>
      <c r="M4" s="15"/>
      <c r="N4" s="14"/>
      <c r="O4" s="15"/>
      <c r="P4" s="15"/>
      <c r="Q4" s="16"/>
      <c r="R4" s="31" t="s">
        <v>18</v>
      </c>
    </row>
    <row r="5" spans="1:18" s="17" customFormat="1" ht="18" customHeight="1" x14ac:dyDescent="0.15">
      <c r="A5" s="25" t="s">
        <v>10</v>
      </c>
      <c r="B5" s="26"/>
      <c r="C5" s="27"/>
      <c r="D5" s="27"/>
      <c r="E5" s="27"/>
      <c r="F5" s="27"/>
      <c r="G5" s="32"/>
      <c r="H5" s="23"/>
      <c r="I5" s="24"/>
      <c r="J5" s="12"/>
      <c r="K5" s="15"/>
      <c r="L5" s="15"/>
      <c r="M5" s="15"/>
      <c r="N5" s="14"/>
      <c r="O5" s="15"/>
      <c r="P5" s="15"/>
      <c r="Q5" s="16"/>
      <c r="R5" s="31" t="s">
        <v>19</v>
      </c>
    </row>
    <row r="6" spans="1:18" s="17" customFormat="1" ht="18" customHeight="1" x14ac:dyDescent="0.15">
      <c r="A6" s="25" t="s">
        <v>3511</v>
      </c>
      <c r="B6" s="26"/>
      <c r="C6" s="33"/>
      <c r="D6" s="33"/>
      <c r="E6" s="33"/>
      <c r="F6" s="33"/>
      <c r="G6" s="33"/>
      <c r="H6" s="34"/>
      <c r="I6" s="33"/>
      <c r="J6" s="35"/>
      <c r="K6" s="36"/>
      <c r="L6" s="36"/>
      <c r="M6" s="36"/>
      <c r="N6" s="37"/>
      <c r="O6" s="38"/>
      <c r="P6" s="38"/>
      <c r="Q6" s="16"/>
      <c r="R6" s="31" t="s">
        <v>20</v>
      </c>
    </row>
    <row r="7" spans="1:18" ht="18" customHeight="1" x14ac:dyDescent="0.15">
      <c r="A7" s="234" t="s">
        <v>3510</v>
      </c>
      <c r="B7" s="229" t="s">
        <v>4</v>
      </c>
      <c r="C7" s="228" t="s">
        <v>6</v>
      </c>
      <c r="D7" s="228"/>
      <c r="E7" s="229" t="s">
        <v>3</v>
      </c>
      <c r="F7" s="229" t="s">
        <v>2</v>
      </c>
      <c r="G7" s="228" t="s">
        <v>3507</v>
      </c>
      <c r="H7" s="225" t="s">
        <v>3508</v>
      </c>
      <c r="I7" s="225" t="s">
        <v>3509</v>
      </c>
      <c r="J7" s="229" t="s">
        <v>3512</v>
      </c>
      <c r="K7" s="225" t="s">
        <v>16</v>
      </c>
      <c r="L7" s="225"/>
      <c r="M7" s="225"/>
      <c r="N7" s="227" t="s">
        <v>21</v>
      </c>
      <c r="O7" s="225" t="s">
        <v>17</v>
      </c>
      <c r="P7" s="226"/>
      <c r="R7" s="40" t="s">
        <v>314</v>
      </c>
    </row>
    <row r="8" spans="1:18" ht="18" customHeight="1" x14ac:dyDescent="0.15">
      <c r="A8" s="235"/>
      <c r="B8" s="229"/>
      <c r="C8" s="228"/>
      <c r="D8" s="228"/>
      <c r="E8" s="229"/>
      <c r="F8" s="229"/>
      <c r="G8" s="228"/>
      <c r="H8" s="227"/>
      <c r="I8" s="227"/>
      <c r="J8" s="229"/>
      <c r="K8" s="225"/>
      <c r="L8" s="225"/>
      <c r="M8" s="225"/>
      <c r="N8" s="226"/>
      <c r="O8" s="226"/>
      <c r="P8" s="226"/>
      <c r="Q8" s="42"/>
    </row>
    <row r="9" spans="1:18" ht="51.75" customHeight="1" x14ac:dyDescent="0.15">
      <c r="A9" s="235"/>
      <c r="B9" s="229"/>
      <c r="C9" s="77" t="s">
        <v>8</v>
      </c>
      <c r="D9" s="77" t="s">
        <v>9</v>
      </c>
      <c r="E9" s="229"/>
      <c r="F9" s="229"/>
      <c r="G9" s="228"/>
      <c r="H9" s="227"/>
      <c r="I9" s="227"/>
      <c r="J9" s="229"/>
      <c r="K9" s="76" t="s">
        <v>22</v>
      </c>
      <c r="L9" s="76" t="s">
        <v>23</v>
      </c>
      <c r="M9" s="76" t="s">
        <v>24</v>
      </c>
      <c r="N9" s="226"/>
      <c r="O9" s="43" t="s">
        <v>1</v>
      </c>
      <c r="P9" s="43" t="s">
        <v>0</v>
      </c>
      <c r="Q9" s="44"/>
    </row>
    <row r="10" spans="1:18" ht="116.25" customHeight="1" x14ac:dyDescent="0.15">
      <c r="A10" s="84">
        <v>1</v>
      </c>
      <c r="B10" s="85" t="s">
        <v>742</v>
      </c>
      <c r="C10" s="86" t="s">
        <v>15</v>
      </c>
      <c r="D10" s="86" t="s">
        <v>3518</v>
      </c>
      <c r="E10" s="78" t="s">
        <v>3170</v>
      </c>
      <c r="F10" s="78" t="s">
        <v>136</v>
      </c>
      <c r="G10" s="78" t="s">
        <v>7</v>
      </c>
      <c r="H10" s="80">
        <v>0.12</v>
      </c>
      <c r="I10" s="87" t="s">
        <v>776</v>
      </c>
      <c r="J10" s="88" t="s">
        <v>782</v>
      </c>
      <c r="K10" s="79"/>
      <c r="L10" s="79" t="s">
        <v>919</v>
      </c>
      <c r="M10" s="79" t="s">
        <v>802</v>
      </c>
      <c r="N10" s="81"/>
      <c r="O10" s="85" t="s">
        <v>2972</v>
      </c>
      <c r="P10" s="85" t="s">
        <v>2973</v>
      </c>
    </row>
    <row r="11" spans="1:18" ht="112.5" customHeight="1" x14ac:dyDescent="0.15">
      <c r="A11" s="84">
        <v>2</v>
      </c>
      <c r="B11" s="85" t="s">
        <v>742</v>
      </c>
      <c r="C11" s="86" t="s">
        <v>15</v>
      </c>
      <c r="D11" s="86" t="s">
        <v>138</v>
      </c>
      <c r="E11" s="89" t="s">
        <v>2974</v>
      </c>
      <c r="F11" s="89" t="s">
        <v>2975</v>
      </c>
      <c r="G11" s="78" t="s">
        <v>7</v>
      </c>
      <c r="H11" s="90">
        <v>2.1442999999999999</v>
      </c>
      <c r="I11" s="87" t="s">
        <v>776</v>
      </c>
      <c r="J11" s="88" t="s">
        <v>782</v>
      </c>
      <c r="K11" s="79"/>
      <c r="L11" s="79" t="s">
        <v>776</v>
      </c>
      <c r="M11" s="79" t="s">
        <v>776</v>
      </c>
      <c r="N11" s="81"/>
      <c r="O11" s="85" t="s">
        <v>2976</v>
      </c>
      <c r="P11" s="85"/>
    </row>
    <row r="12" spans="1:18" ht="91.5" customHeight="1" x14ac:dyDescent="0.15">
      <c r="A12" s="84">
        <v>3</v>
      </c>
      <c r="B12" s="85" t="s">
        <v>742</v>
      </c>
      <c r="C12" s="86" t="s">
        <v>15</v>
      </c>
      <c r="D12" s="86" t="s">
        <v>138</v>
      </c>
      <c r="E12" s="78" t="s">
        <v>394</v>
      </c>
      <c r="F12" s="78" t="s">
        <v>409</v>
      </c>
      <c r="G12" s="78" t="s">
        <v>7</v>
      </c>
      <c r="H12" s="80">
        <v>16.547139999999999</v>
      </c>
      <c r="I12" s="87" t="s">
        <v>776</v>
      </c>
      <c r="J12" s="88" t="s">
        <v>782</v>
      </c>
      <c r="K12" s="79"/>
      <c r="L12" s="79" t="s">
        <v>776</v>
      </c>
      <c r="M12" s="79" t="s">
        <v>776</v>
      </c>
      <c r="N12" s="83"/>
      <c r="O12" s="85" t="s">
        <v>2977</v>
      </c>
      <c r="P12" s="85" t="s">
        <v>2978</v>
      </c>
    </row>
    <row r="13" spans="1:18" ht="120" customHeight="1" x14ac:dyDescent="0.15">
      <c r="A13" s="84">
        <v>4</v>
      </c>
      <c r="B13" s="85" t="s">
        <v>742</v>
      </c>
      <c r="C13" s="86" t="s">
        <v>15</v>
      </c>
      <c r="D13" s="86" t="s">
        <v>414</v>
      </c>
      <c r="E13" s="78" t="s">
        <v>3577</v>
      </c>
      <c r="F13" s="91" t="s">
        <v>3617</v>
      </c>
      <c r="G13" s="78" t="s">
        <v>7</v>
      </c>
      <c r="H13" s="90">
        <v>0.47</v>
      </c>
      <c r="I13" s="87" t="s">
        <v>776</v>
      </c>
      <c r="J13" s="88" t="s">
        <v>782</v>
      </c>
      <c r="K13" s="79"/>
      <c r="L13" s="79" t="s">
        <v>802</v>
      </c>
      <c r="M13" s="79" t="s">
        <v>803</v>
      </c>
      <c r="N13" s="81"/>
      <c r="O13" s="85" t="s">
        <v>979</v>
      </c>
      <c r="P13" s="85" t="s">
        <v>3005</v>
      </c>
    </row>
    <row r="14" spans="1:18" ht="119.25" customHeight="1" x14ac:dyDescent="0.15">
      <c r="A14" s="84">
        <v>5</v>
      </c>
      <c r="B14" s="85" t="s">
        <v>742</v>
      </c>
      <c r="C14" s="86" t="s">
        <v>15</v>
      </c>
      <c r="D14" s="86" t="s">
        <v>413</v>
      </c>
      <c r="E14" s="78" t="s">
        <v>438</v>
      </c>
      <c r="F14" s="92" t="s">
        <v>450</v>
      </c>
      <c r="G14" s="78" t="s">
        <v>7</v>
      </c>
      <c r="H14" s="90">
        <v>3.2829799999999998</v>
      </c>
      <c r="I14" s="87" t="s">
        <v>776</v>
      </c>
      <c r="J14" s="88" t="s">
        <v>782</v>
      </c>
      <c r="K14" s="79"/>
      <c r="L14" s="79" t="s">
        <v>776</v>
      </c>
      <c r="M14" s="79" t="s">
        <v>776</v>
      </c>
      <c r="N14" s="81"/>
      <c r="O14" s="85" t="s">
        <v>2979</v>
      </c>
      <c r="P14" s="85"/>
    </row>
    <row r="15" spans="1:18" ht="135" customHeight="1" x14ac:dyDescent="0.15">
      <c r="A15" s="84">
        <v>6</v>
      </c>
      <c r="B15" s="85" t="s">
        <v>742</v>
      </c>
      <c r="C15" s="86" t="s">
        <v>15</v>
      </c>
      <c r="D15" s="86" t="s">
        <v>413</v>
      </c>
      <c r="E15" s="78" t="s">
        <v>441</v>
      </c>
      <c r="F15" s="93" t="s">
        <v>2980</v>
      </c>
      <c r="G15" s="78" t="s">
        <v>7</v>
      </c>
      <c r="H15" s="80">
        <v>0.98240000000000005</v>
      </c>
      <c r="I15" s="87" t="s">
        <v>776</v>
      </c>
      <c r="J15" s="88" t="s">
        <v>782</v>
      </c>
      <c r="K15" s="79"/>
      <c r="L15" s="79" t="s">
        <v>776</v>
      </c>
      <c r="M15" s="79" t="s">
        <v>776</v>
      </c>
      <c r="N15" s="81"/>
      <c r="O15" s="85" t="s">
        <v>2979</v>
      </c>
      <c r="P15" s="85"/>
    </row>
    <row r="16" spans="1:18" ht="102" customHeight="1" x14ac:dyDescent="0.15">
      <c r="A16" s="84">
        <v>7</v>
      </c>
      <c r="B16" s="85" t="s">
        <v>742</v>
      </c>
      <c r="C16" s="86" t="s">
        <v>3514</v>
      </c>
      <c r="D16" s="86" t="s">
        <v>451</v>
      </c>
      <c r="E16" s="78" t="s">
        <v>2981</v>
      </c>
      <c r="F16" s="78" t="s">
        <v>2982</v>
      </c>
      <c r="G16" s="78" t="s">
        <v>7</v>
      </c>
      <c r="H16" s="80">
        <v>5.4</v>
      </c>
      <c r="I16" s="87" t="s">
        <v>776</v>
      </c>
      <c r="J16" s="88" t="s">
        <v>782</v>
      </c>
      <c r="K16" s="79"/>
      <c r="L16" s="79" t="s">
        <v>802</v>
      </c>
      <c r="M16" s="79" t="s">
        <v>803</v>
      </c>
      <c r="N16" s="83"/>
      <c r="O16" s="85" t="s">
        <v>2983</v>
      </c>
      <c r="P16" s="85"/>
    </row>
    <row r="17" spans="1:16" ht="101.25" customHeight="1" x14ac:dyDescent="0.15">
      <c r="A17" s="84">
        <v>8</v>
      </c>
      <c r="B17" s="85" t="s">
        <v>742</v>
      </c>
      <c r="C17" s="86" t="s">
        <v>3514</v>
      </c>
      <c r="D17" s="86" t="s">
        <v>507</v>
      </c>
      <c r="E17" s="78" t="s">
        <v>552</v>
      </c>
      <c r="F17" s="78" t="s">
        <v>577</v>
      </c>
      <c r="G17" s="78" t="s">
        <v>7</v>
      </c>
      <c r="H17" s="80">
        <v>2.0769099999999998</v>
      </c>
      <c r="I17" s="87"/>
      <c r="J17" s="88" t="s">
        <v>782</v>
      </c>
      <c r="K17" s="79"/>
      <c r="L17" s="79" t="s">
        <v>803</v>
      </c>
      <c r="M17" s="79" t="s">
        <v>803</v>
      </c>
      <c r="N17" s="81"/>
      <c r="O17" s="85" t="s">
        <v>2984</v>
      </c>
      <c r="P17" s="85" t="s">
        <v>2985</v>
      </c>
    </row>
    <row r="18" spans="1:16" ht="119.25" customHeight="1" x14ac:dyDescent="0.15">
      <c r="A18" s="84">
        <v>9</v>
      </c>
      <c r="B18" s="85" t="s">
        <v>742</v>
      </c>
      <c r="C18" s="86" t="s">
        <v>3514</v>
      </c>
      <c r="D18" s="86" t="s">
        <v>507</v>
      </c>
      <c r="E18" s="78" t="s">
        <v>2986</v>
      </c>
      <c r="F18" s="78" t="s">
        <v>2987</v>
      </c>
      <c r="G18" s="78" t="s">
        <v>7</v>
      </c>
      <c r="H18" s="80">
        <v>0.25235000000000002</v>
      </c>
      <c r="I18" s="87" t="s">
        <v>776</v>
      </c>
      <c r="J18" s="88" t="s">
        <v>782</v>
      </c>
      <c r="K18" s="79"/>
      <c r="L18" s="79" t="s">
        <v>802</v>
      </c>
      <c r="M18" s="79" t="s">
        <v>802</v>
      </c>
      <c r="N18" s="83"/>
      <c r="O18" s="85" t="s">
        <v>2988</v>
      </c>
      <c r="P18" s="85"/>
    </row>
    <row r="19" spans="1:16" ht="91.5" customHeight="1" x14ac:dyDescent="0.15">
      <c r="A19" s="84">
        <v>10</v>
      </c>
      <c r="B19" s="85" t="s">
        <v>742</v>
      </c>
      <c r="C19" s="86" t="s">
        <v>3514</v>
      </c>
      <c r="D19" s="86" t="s">
        <v>640</v>
      </c>
      <c r="E19" s="78" t="s">
        <v>644</v>
      </c>
      <c r="F19" s="78" t="s">
        <v>648</v>
      </c>
      <c r="G19" s="78" t="s">
        <v>7</v>
      </c>
      <c r="H19" s="80">
        <v>2.8809999999999999E-2</v>
      </c>
      <c r="I19" s="87" t="s">
        <v>776</v>
      </c>
      <c r="J19" s="88" t="s">
        <v>782</v>
      </c>
      <c r="K19" s="79"/>
      <c r="L19" s="79" t="s">
        <v>919</v>
      </c>
      <c r="M19" s="79" t="s">
        <v>802</v>
      </c>
      <c r="N19" s="83"/>
      <c r="O19" s="85" t="s">
        <v>2989</v>
      </c>
      <c r="P19" s="85" t="s">
        <v>2990</v>
      </c>
    </row>
    <row r="20" spans="1:16" ht="105" customHeight="1" x14ac:dyDescent="0.15">
      <c r="A20" s="84">
        <v>11</v>
      </c>
      <c r="B20" s="85" t="s">
        <v>742</v>
      </c>
      <c r="C20" s="86" t="s">
        <v>3514</v>
      </c>
      <c r="D20" s="86" t="s">
        <v>640</v>
      </c>
      <c r="E20" s="78" t="s">
        <v>2991</v>
      </c>
      <c r="F20" s="78" t="s">
        <v>2992</v>
      </c>
      <c r="G20" s="78" t="s">
        <v>7</v>
      </c>
      <c r="H20" s="94">
        <v>180.2</v>
      </c>
      <c r="I20" s="87" t="s">
        <v>776</v>
      </c>
      <c r="J20" s="88" t="s">
        <v>797</v>
      </c>
      <c r="K20" s="79" t="s">
        <v>919</v>
      </c>
      <c r="L20" s="79" t="s">
        <v>919</v>
      </c>
      <c r="M20" s="79" t="s">
        <v>919</v>
      </c>
      <c r="N20" s="81"/>
      <c r="O20" s="85" t="s">
        <v>2993</v>
      </c>
      <c r="P20" s="85" t="s">
        <v>872</v>
      </c>
    </row>
    <row r="21" spans="1:16" ht="80.25" customHeight="1" x14ac:dyDescent="0.15">
      <c r="A21" s="84">
        <v>12</v>
      </c>
      <c r="B21" s="85" t="s">
        <v>742</v>
      </c>
      <c r="C21" s="86" t="s">
        <v>15</v>
      </c>
      <c r="D21" s="86" t="s">
        <v>413</v>
      </c>
      <c r="E21" s="89" t="s">
        <v>436</v>
      </c>
      <c r="F21" s="92" t="s">
        <v>449</v>
      </c>
      <c r="G21" s="78" t="s">
        <v>7</v>
      </c>
      <c r="H21" s="90">
        <v>3.45</v>
      </c>
      <c r="I21" s="87" t="s">
        <v>776</v>
      </c>
      <c r="J21" s="88" t="s">
        <v>782</v>
      </c>
      <c r="K21" s="79"/>
      <c r="L21" s="79" t="s">
        <v>776</v>
      </c>
      <c r="M21" s="79" t="s">
        <v>776</v>
      </c>
      <c r="N21" s="81"/>
      <c r="O21" s="85" t="s">
        <v>2979</v>
      </c>
      <c r="P21" s="85"/>
    </row>
    <row r="22" spans="1:16" ht="103.5" customHeight="1" x14ac:dyDescent="0.15">
      <c r="A22" s="84">
        <v>13</v>
      </c>
      <c r="B22" s="85" t="s">
        <v>742</v>
      </c>
      <c r="C22" s="86" t="s">
        <v>3514</v>
      </c>
      <c r="D22" s="86" t="s">
        <v>451</v>
      </c>
      <c r="E22" s="78" t="s">
        <v>475</v>
      </c>
      <c r="F22" s="92" t="s">
        <v>2994</v>
      </c>
      <c r="G22" s="78" t="s">
        <v>7</v>
      </c>
      <c r="H22" s="90">
        <v>24.037559999999999</v>
      </c>
      <c r="I22" s="87" t="s">
        <v>776</v>
      </c>
      <c r="J22" s="88" t="s">
        <v>782</v>
      </c>
      <c r="K22" s="79"/>
      <c r="L22" s="79" t="s">
        <v>802</v>
      </c>
      <c r="M22" s="79" t="s">
        <v>803</v>
      </c>
      <c r="N22" s="81"/>
      <c r="O22" s="85" t="s">
        <v>2983</v>
      </c>
      <c r="P22" s="85"/>
    </row>
    <row r="23" spans="1:16" ht="96" customHeight="1" x14ac:dyDescent="0.15">
      <c r="A23" s="84">
        <v>14</v>
      </c>
      <c r="B23" s="85" t="s">
        <v>742</v>
      </c>
      <c r="C23" s="86" t="s">
        <v>3514</v>
      </c>
      <c r="D23" s="86" t="s">
        <v>640</v>
      </c>
      <c r="E23" s="78" t="s">
        <v>2995</v>
      </c>
      <c r="F23" s="91" t="s">
        <v>2996</v>
      </c>
      <c r="G23" s="78" t="s">
        <v>7</v>
      </c>
      <c r="H23" s="90">
        <v>13.48742</v>
      </c>
      <c r="I23" s="87" t="s">
        <v>776</v>
      </c>
      <c r="J23" s="88" t="s">
        <v>782</v>
      </c>
      <c r="K23" s="79"/>
      <c r="L23" s="79" t="s">
        <v>776</v>
      </c>
      <c r="M23" s="79" t="s">
        <v>776</v>
      </c>
      <c r="N23" s="81"/>
      <c r="O23" s="85" t="s">
        <v>2997</v>
      </c>
      <c r="P23" s="85" t="s">
        <v>2998</v>
      </c>
    </row>
    <row r="24" spans="1:16" ht="102" customHeight="1" x14ac:dyDescent="0.15">
      <c r="A24" s="84">
        <v>15</v>
      </c>
      <c r="B24" s="85" t="s">
        <v>742</v>
      </c>
      <c r="C24" s="86" t="s">
        <v>3514</v>
      </c>
      <c r="D24" s="86" t="s">
        <v>640</v>
      </c>
      <c r="E24" s="78" t="s">
        <v>651</v>
      </c>
      <c r="F24" s="78" t="s">
        <v>654</v>
      </c>
      <c r="G24" s="78" t="s">
        <v>7</v>
      </c>
      <c r="H24" s="94">
        <v>1.6595500000000001</v>
      </c>
      <c r="I24" s="87" t="s">
        <v>776</v>
      </c>
      <c r="J24" s="88" t="s">
        <v>782</v>
      </c>
      <c r="K24" s="79"/>
      <c r="L24" s="79" t="s">
        <v>776</v>
      </c>
      <c r="M24" s="79" t="s">
        <v>776</v>
      </c>
      <c r="N24" s="81"/>
      <c r="O24" s="85" t="s">
        <v>2999</v>
      </c>
      <c r="P24" s="85"/>
    </row>
    <row r="25" spans="1:16" ht="117.75" customHeight="1" x14ac:dyDescent="0.15">
      <c r="A25" s="84">
        <v>16</v>
      </c>
      <c r="B25" s="85" t="s">
        <v>742</v>
      </c>
      <c r="C25" s="86" t="s">
        <v>15</v>
      </c>
      <c r="D25" s="86" t="s">
        <v>143</v>
      </c>
      <c r="E25" s="78" t="s">
        <v>358</v>
      </c>
      <c r="F25" s="78" t="s">
        <v>381</v>
      </c>
      <c r="G25" s="78" t="s">
        <v>7</v>
      </c>
      <c r="H25" s="94">
        <v>2.7</v>
      </c>
      <c r="I25" s="87" t="s">
        <v>776</v>
      </c>
      <c r="J25" s="88" t="s">
        <v>782</v>
      </c>
      <c r="K25" s="79"/>
      <c r="L25" s="79" t="s">
        <v>776</v>
      </c>
      <c r="M25" s="79" t="s">
        <v>776</v>
      </c>
      <c r="N25" s="81" t="s">
        <v>784</v>
      </c>
      <c r="O25" s="85" t="s">
        <v>3000</v>
      </c>
      <c r="P25" s="85"/>
    </row>
    <row r="26" spans="1:16" ht="93.75" customHeight="1" x14ac:dyDescent="0.15">
      <c r="A26" s="84">
        <v>17</v>
      </c>
      <c r="B26" s="85" t="s">
        <v>742</v>
      </c>
      <c r="C26" s="86" t="s">
        <v>15</v>
      </c>
      <c r="D26" s="86" t="s">
        <v>138</v>
      </c>
      <c r="E26" s="78" t="s">
        <v>373</v>
      </c>
      <c r="F26" s="78" t="s">
        <v>3001</v>
      </c>
      <c r="G26" s="78" t="s">
        <v>7</v>
      </c>
      <c r="H26" s="80">
        <v>0.60709000000000002</v>
      </c>
      <c r="I26" s="87" t="s">
        <v>776</v>
      </c>
      <c r="J26" s="88" t="s">
        <v>782</v>
      </c>
      <c r="K26" s="79"/>
      <c r="L26" s="79" t="s">
        <v>802</v>
      </c>
      <c r="M26" s="79" t="s">
        <v>776</v>
      </c>
      <c r="N26" s="81" t="s">
        <v>3521</v>
      </c>
      <c r="O26" s="85" t="s">
        <v>2972</v>
      </c>
      <c r="P26" s="85" t="s">
        <v>3002</v>
      </c>
    </row>
    <row r="27" spans="1:16" ht="168" customHeight="1" x14ac:dyDescent="0.15">
      <c r="A27" s="84">
        <v>18</v>
      </c>
      <c r="B27" s="85" t="s">
        <v>742</v>
      </c>
      <c r="C27" s="86" t="s">
        <v>15</v>
      </c>
      <c r="D27" s="86" t="s">
        <v>413</v>
      </c>
      <c r="E27" s="78" t="s">
        <v>779</v>
      </c>
      <c r="F27" s="78" t="s">
        <v>429</v>
      </c>
      <c r="G27" s="78" t="s">
        <v>7</v>
      </c>
      <c r="H27" s="80">
        <v>11.98</v>
      </c>
      <c r="I27" s="87" t="s">
        <v>776</v>
      </c>
      <c r="J27" s="88" t="s">
        <v>782</v>
      </c>
      <c r="K27" s="79"/>
      <c r="L27" s="79" t="s">
        <v>802</v>
      </c>
      <c r="M27" s="79" t="s">
        <v>803</v>
      </c>
      <c r="N27" s="81" t="s">
        <v>981</v>
      </c>
      <c r="O27" s="85" t="s">
        <v>979</v>
      </c>
      <c r="P27" s="85"/>
    </row>
    <row r="28" spans="1:16" ht="116.25" customHeight="1" x14ac:dyDescent="0.15">
      <c r="A28" s="84">
        <v>19</v>
      </c>
      <c r="B28" s="85" t="s">
        <v>742</v>
      </c>
      <c r="C28" s="86" t="s">
        <v>15</v>
      </c>
      <c r="D28" s="86" t="s">
        <v>143</v>
      </c>
      <c r="E28" s="78" t="s">
        <v>3003</v>
      </c>
      <c r="F28" s="92" t="s">
        <v>3004</v>
      </c>
      <c r="G28" s="78" t="s">
        <v>7</v>
      </c>
      <c r="H28" s="90">
        <v>9.5717300000000005</v>
      </c>
      <c r="I28" s="87" t="s">
        <v>776</v>
      </c>
      <c r="J28" s="88" t="s">
        <v>782</v>
      </c>
      <c r="K28" s="79"/>
      <c r="L28" s="79" t="s">
        <v>776</v>
      </c>
      <c r="M28" s="79" t="s">
        <v>776</v>
      </c>
      <c r="N28" s="81" t="s">
        <v>784</v>
      </c>
      <c r="O28" s="85" t="s">
        <v>2977</v>
      </c>
      <c r="P28" s="85" t="s">
        <v>2978</v>
      </c>
    </row>
    <row r="29" spans="1:16" ht="78.75" customHeight="1" x14ac:dyDescent="0.15">
      <c r="A29" s="84">
        <v>20</v>
      </c>
      <c r="B29" s="85" t="s">
        <v>742</v>
      </c>
      <c r="C29" s="86" t="s">
        <v>15</v>
      </c>
      <c r="D29" s="86" t="s">
        <v>143</v>
      </c>
      <c r="E29" s="78" t="s">
        <v>982</v>
      </c>
      <c r="F29" s="78" t="s">
        <v>983</v>
      </c>
      <c r="G29" s="78" t="s">
        <v>7</v>
      </c>
      <c r="H29" s="94">
        <v>1.65</v>
      </c>
      <c r="I29" s="87" t="s">
        <v>776</v>
      </c>
      <c r="J29" s="88" t="s">
        <v>782</v>
      </c>
      <c r="K29" s="79"/>
      <c r="L29" s="79" t="s">
        <v>802</v>
      </c>
      <c r="M29" s="79" t="s">
        <v>803</v>
      </c>
      <c r="N29" s="81"/>
      <c r="O29" s="85" t="s">
        <v>979</v>
      </c>
      <c r="P29" s="85" t="s">
        <v>980</v>
      </c>
    </row>
    <row r="30" spans="1:16" ht="87" customHeight="1" x14ac:dyDescent="0.15">
      <c r="A30" s="84">
        <v>21</v>
      </c>
      <c r="B30" s="85" t="s">
        <v>742</v>
      </c>
      <c r="C30" s="86" t="s">
        <v>15</v>
      </c>
      <c r="D30" s="86" t="s">
        <v>143</v>
      </c>
      <c r="E30" s="78" t="s">
        <v>984</v>
      </c>
      <c r="F30" s="78" t="s">
        <v>985</v>
      </c>
      <c r="G30" s="78" t="s">
        <v>7</v>
      </c>
      <c r="H30" s="94">
        <v>0.33</v>
      </c>
      <c r="I30" s="87" t="s">
        <v>776</v>
      </c>
      <c r="J30" s="88" t="s">
        <v>782</v>
      </c>
      <c r="K30" s="79"/>
      <c r="L30" s="79" t="s">
        <v>802</v>
      </c>
      <c r="M30" s="79" t="s">
        <v>803</v>
      </c>
      <c r="N30" s="81" t="s">
        <v>811</v>
      </c>
      <c r="O30" s="85" t="s">
        <v>979</v>
      </c>
      <c r="P30" s="85" t="s">
        <v>980</v>
      </c>
    </row>
    <row r="31" spans="1:16" ht="97.5" customHeight="1" x14ac:dyDescent="0.15">
      <c r="A31" s="84">
        <v>22</v>
      </c>
      <c r="B31" s="85" t="s">
        <v>737</v>
      </c>
      <c r="C31" s="86" t="s">
        <v>15</v>
      </c>
      <c r="D31" s="86" t="s">
        <v>143</v>
      </c>
      <c r="E31" s="78" t="s">
        <v>317</v>
      </c>
      <c r="F31" s="91" t="s">
        <v>3244</v>
      </c>
      <c r="G31" s="78" t="s">
        <v>7</v>
      </c>
      <c r="H31" s="90">
        <v>3</v>
      </c>
      <c r="I31" s="87" t="s">
        <v>776</v>
      </c>
      <c r="J31" s="88" t="s">
        <v>782</v>
      </c>
      <c r="K31" s="79"/>
      <c r="L31" s="79" t="s">
        <v>776</v>
      </c>
      <c r="M31" s="79" t="s">
        <v>776</v>
      </c>
      <c r="N31" s="81"/>
      <c r="O31" s="85" t="s">
        <v>858</v>
      </c>
      <c r="P31" s="85" t="s">
        <v>859</v>
      </c>
    </row>
    <row r="32" spans="1:16" ht="96" customHeight="1" x14ac:dyDescent="0.15">
      <c r="A32" s="84">
        <v>23</v>
      </c>
      <c r="B32" s="85" t="s">
        <v>737</v>
      </c>
      <c r="C32" s="86" t="s">
        <v>15</v>
      </c>
      <c r="D32" s="86" t="s">
        <v>3517</v>
      </c>
      <c r="E32" s="78" t="s">
        <v>129</v>
      </c>
      <c r="F32" s="78" t="s">
        <v>130</v>
      </c>
      <c r="G32" s="78" t="s">
        <v>7</v>
      </c>
      <c r="H32" s="94">
        <v>30</v>
      </c>
      <c r="I32" s="87" t="s">
        <v>776</v>
      </c>
      <c r="J32" s="95" t="s">
        <v>794</v>
      </c>
      <c r="K32" s="79" t="s">
        <v>919</v>
      </c>
      <c r="L32" s="79"/>
      <c r="M32" s="79"/>
      <c r="N32" s="83"/>
      <c r="O32" s="85" t="s">
        <v>860</v>
      </c>
      <c r="P32" s="85" t="s">
        <v>860</v>
      </c>
    </row>
    <row r="33" spans="1:16" ht="114" customHeight="1" x14ac:dyDescent="0.15">
      <c r="A33" s="84">
        <v>24</v>
      </c>
      <c r="B33" s="85" t="s">
        <v>737</v>
      </c>
      <c r="C33" s="86" t="s">
        <v>15</v>
      </c>
      <c r="D33" s="86" t="s">
        <v>138</v>
      </c>
      <c r="E33" s="78" t="s">
        <v>3245</v>
      </c>
      <c r="F33" s="78" t="s">
        <v>861</v>
      </c>
      <c r="G33" s="78" t="s">
        <v>7</v>
      </c>
      <c r="H33" s="80">
        <v>15.013120000000001</v>
      </c>
      <c r="I33" s="87" t="s">
        <v>776</v>
      </c>
      <c r="J33" s="95" t="s">
        <v>797</v>
      </c>
      <c r="K33" s="79" t="s">
        <v>803</v>
      </c>
      <c r="L33" s="79" t="s">
        <v>776</v>
      </c>
      <c r="M33" s="79" t="s">
        <v>776</v>
      </c>
      <c r="N33" s="83"/>
      <c r="O33" s="85" t="s">
        <v>863</v>
      </c>
      <c r="P33" s="85" t="s">
        <v>865</v>
      </c>
    </row>
    <row r="34" spans="1:16" ht="102.75" customHeight="1" x14ac:dyDescent="0.15">
      <c r="A34" s="84">
        <v>25</v>
      </c>
      <c r="B34" s="85" t="s">
        <v>737</v>
      </c>
      <c r="C34" s="86" t="s">
        <v>15</v>
      </c>
      <c r="D34" s="86" t="s">
        <v>143</v>
      </c>
      <c r="E34" s="78" t="s">
        <v>192</v>
      </c>
      <c r="F34" s="96" t="s">
        <v>193</v>
      </c>
      <c r="G34" s="78" t="s">
        <v>7</v>
      </c>
      <c r="H34" s="80">
        <v>0.25080999999999998</v>
      </c>
      <c r="I34" s="87" t="s">
        <v>776</v>
      </c>
      <c r="J34" s="95" t="s">
        <v>782</v>
      </c>
      <c r="K34" s="79"/>
      <c r="L34" s="79" t="s">
        <v>776</v>
      </c>
      <c r="M34" s="79" t="s">
        <v>776</v>
      </c>
      <c r="N34" s="97"/>
      <c r="O34" s="85" t="s">
        <v>801</v>
      </c>
      <c r="P34" s="85" t="s">
        <v>866</v>
      </c>
    </row>
    <row r="35" spans="1:16" ht="133.5" customHeight="1" x14ac:dyDescent="0.15">
      <c r="A35" s="84">
        <v>26</v>
      </c>
      <c r="B35" s="85" t="s">
        <v>737</v>
      </c>
      <c r="C35" s="86" t="s">
        <v>15</v>
      </c>
      <c r="D35" s="86" t="s">
        <v>143</v>
      </c>
      <c r="E35" s="78" t="s">
        <v>323</v>
      </c>
      <c r="F35" s="78" t="s">
        <v>867</v>
      </c>
      <c r="G35" s="78" t="s">
        <v>7</v>
      </c>
      <c r="H35" s="80">
        <v>1</v>
      </c>
      <c r="I35" s="87" t="s">
        <v>776</v>
      </c>
      <c r="J35" s="88" t="s">
        <v>799</v>
      </c>
      <c r="K35" s="79" t="s">
        <v>919</v>
      </c>
      <c r="L35" s="79" t="s">
        <v>776</v>
      </c>
      <c r="M35" s="79" t="s">
        <v>776</v>
      </c>
      <c r="N35" s="83"/>
      <c r="O35" s="85" t="s">
        <v>858</v>
      </c>
      <c r="P35" s="85" t="s">
        <v>868</v>
      </c>
    </row>
    <row r="36" spans="1:16" ht="78" customHeight="1" x14ac:dyDescent="0.15">
      <c r="A36" s="84">
        <v>27</v>
      </c>
      <c r="B36" s="85" t="s">
        <v>737</v>
      </c>
      <c r="C36" s="86" t="s">
        <v>15</v>
      </c>
      <c r="D36" s="86" t="s">
        <v>143</v>
      </c>
      <c r="E36" s="78" t="s">
        <v>324</v>
      </c>
      <c r="F36" s="98" t="s">
        <v>3494</v>
      </c>
      <c r="G36" s="78" t="s">
        <v>7</v>
      </c>
      <c r="H36" s="90">
        <v>0.6</v>
      </c>
      <c r="I36" s="87" t="s">
        <v>776</v>
      </c>
      <c r="J36" s="88" t="s">
        <v>782</v>
      </c>
      <c r="K36" s="79"/>
      <c r="L36" s="79" t="s">
        <v>776</v>
      </c>
      <c r="M36" s="79" t="s">
        <v>776</v>
      </c>
      <c r="N36" s="81"/>
      <c r="O36" s="85" t="s">
        <v>858</v>
      </c>
      <c r="P36" s="85" t="s">
        <v>859</v>
      </c>
    </row>
    <row r="37" spans="1:16" ht="87" customHeight="1" x14ac:dyDescent="0.15">
      <c r="A37" s="84">
        <v>28</v>
      </c>
      <c r="B37" s="85" t="s">
        <v>737</v>
      </c>
      <c r="C37" s="86" t="s">
        <v>15</v>
      </c>
      <c r="D37" s="86" t="s">
        <v>143</v>
      </c>
      <c r="E37" s="78" t="s">
        <v>380</v>
      </c>
      <c r="F37" s="92" t="s">
        <v>390</v>
      </c>
      <c r="G37" s="78" t="s">
        <v>7</v>
      </c>
      <c r="H37" s="90">
        <v>0.1</v>
      </c>
      <c r="I37" s="87" t="s">
        <v>776</v>
      </c>
      <c r="J37" s="95" t="s">
        <v>782</v>
      </c>
      <c r="K37" s="79"/>
      <c r="L37" s="79" t="s">
        <v>803</v>
      </c>
      <c r="M37" s="79" t="s">
        <v>776</v>
      </c>
      <c r="N37" s="83"/>
      <c r="O37" s="85" t="s">
        <v>869</v>
      </c>
      <c r="P37" s="85" t="s">
        <v>870</v>
      </c>
    </row>
    <row r="38" spans="1:16" ht="88.5" customHeight="1" x14ac:dyDescent="0.15">
      <c r="A38" s="84">
        <v>29</v>
      </c>
      <c r="B38" s="85" t="s">
        <v>737</v>
      </c>
      <c r="C38" s="86" t="s">
        <v>15</v>
      </c>
      <c r="D38" s="86" t="s">
        <v>138</v>
      </c>
      <c r="E38" s="78" t="s">
        <v>375</v>
      </c>
      <c r="F38" s="92" t="s">
        <v>391</v>
      </c>
      <c r="G38" s="78" t="s">
        <v>7</v>
      </c>
      <c r="H38" s="90">
        <v>7.0430000000000006E-2</v>
      </c>
      <c r="I38" s="87" t="s">
        <v>776</v>
      </c>
      <c r="J38" s="95" t="s">
        <v>782</v>
      </c>
      <c r="K38" s="79"/>
      <c r="L38" s="79" t="s">
        <v>803</v>
      </c>
      <c r="M38" s="79" t="s">
        <v>776</v>
      </c>
      <c r="N38" s="83"/>
      <c r="O38" s="85" t="s">
        <v>869</v>
      </c>
      <c r="P38" s="85" t="s">
        <v>870</v>
      </c>
    </row>
    <row r="39" spans="1:16" ht="88.5" customHeight="1" x14ac:dyDescent="0.15">
      <c r="A39" s="84">
        <v>30</v>
      </c>
      <c r="B39" s="85" t="s">
        <v>737</v>
      </c>
      <c r="C39" s="86" t="s">
        <v>15</v>
      </c>
      <c r="D39" s="86" t="s">
        <v>143</v>
      </c>
      <c r="E39" s="78" t="s">
        <v>376</v>
      </c>
      <c r="F39" s="92" t="s">
        <v>385</v>
      </c>
      <c r="G39" s="78" t="s">
        <v>7</v>
      </c>
      <c r="H39" s="90">
        <v>3.3000000000000002E-2</v>
      </c>
      <c r="I39" s="87" t="s">
        <v>776</v>
      </c>
      <c r="J39" s="95" t="s">
        <v>782</v>
      </c>
      <c r="K39" s="79"/>
      <c r="L39" s="79" t="s">
        <v>802</v>
      </c>
      <c r="M39" s="79" t="s">
        <v>803</v>
      </c>
      <c r="N39" s="83"/>
      <c r="O39" s="85" t="s">
        <v>871</v>
      </c>
      <c r="P39" s="85" t="s">
        <v>872</v>
      </c>
    </row>
    <row r="40" spans="1:16" ht="105.75" customHeight="1" x14ac:dyDescent="0.15">
      <c r="A40" s="84">
        <v>31</v>
      </c>
      <c r="B40" s="85" t="s">
        <v>737</v>
      </c>
      <c r="C40" s="86" t="s">
        <v>15</v>
      </c>
      <c r="D40" s="86" t="s">
        <v>414</v>
      </c>
      <c r="E40" s="78" t="s">
        <v>873</v>
      </c>
      <c r="F40" s="78" t="s">
        <v>3246</v>
      </c>
      <c r="G40" s="78" t="s">
        <v>7</v>
      </c>
      <c r="H40" s="80">
        <v>0.28999999999999998</v>
      </c>
      <c r="I40" s="87" t="s">
        <v>776</v>
      </c>
      <c r="J40" s="95" t="s">
        <v>782</v>
      </c>
      <c r="K40" s="79"/>
      <c r="L40" s="79" t="s">
        <v>776</v>
      </c>
      <c r="M40" s="79" t="s">
        <v>776</v>
      </c>
      <c r="N40" s="83"/>
      <c r="O40" s="85" t="s">
        <v>874</v>
      </c>
      <c r="P40" s="85" t="s">
        <v>875</v>
      </c>
    </row>
    <row r="41" spans="1:16" ht="93" customHeight="1" x14ac:dyDescent="0.15">
      <c r="A41" s="84">
        <v>32</v>
      </c>
      <c r="B41" s="85" t="s">
        <v>737</v>
      </c>
      <c r="C41" s="86" t="s">
        <v>15</v>
      </c>
      <c r="D41" s="86" t="s">
        <v>413</v>
      </c>
      <c r="E41" s="78" t="s">
        <v>876</v>
      </c>
      <c r="F41" s="78" t="s">
        <v>3247</v>
      </c>
      <c r="G41" s="78" t="s">
        <v>7</v>
      </c>
      <c r="H41" s="80">
        <v>0.15</v>
      </c>
      <c r="I41" s="87" t="s">
        <v>776</v>
      </c>
      <c r="J41" s="95" t="s">
        <v>782</v>
      </c>
      <c r="K41" s="79"/>
      <c r="L41" s="79" t="s">
        <v>776</v>
      </c>
      <c r="M41" s="79" t="s">
        <v>776</v>
      </c>
      <c r="N41" s="83"/>
      <c r="O41" s="85" t="s">
        <v>874</v>
      </c>
      <c r="P41" s="85" t="s">
        <v>875</v>
      </c>
    </row>
    <row r="42" spans="1:16" ht="132" customHeight="1" x14ac:dyDescent="0.15">
      <c r="A42" s="84">
        <v>33</v>
      </c>
      <c r="B42" s="85" t="s">
        <v>737</v>
      </c>
      <c r="C42" s="86" t="s">
        <v>15</v>
      </c>
      <c r="D42" s="86" t="s">
        <v>414</v>
      </c>
      <c r="E42" s="78" t="s">
        <v>434</v>
      </c>
      <c r="F42" s="92" t="s">
        <v>3248</v>
      </c>
      <c r="G42" s="78" t="s">
        <v>7</v>
      </c>
      <c r="H42" s="90">
        <v>6.75</v>
      </c>
      <c r="I42" s="87" t="s">
        <v>776</v>
      </c>
      <c r="J42" s="95" t="s">
        <v>794</v>
      </c>
      <c r="K42" s="79" t="s">
        <v>802</v>
      </c>
      <c r="L42" s="79"/>
      <c r="M42" s="79"/>
      <c r="N42" s="83"/>
      <c r="O42" s="85" t="s">
        <v>877</v>
      </c>
      <c r="P42" s="85" t="s">
        <v>872</v>
      </c>
    </row>
    <row r="43" spans="1:16" ht="135" customHeight="1" x14ac:dyDescent="0.15">
      <c r="A43" s="84">
        <v>34</v>
      </c>
      <c r="B43" s="85" t="s">
        <v>737</v>
      </c>
      <c r="C43" s="86" t="s">
        <v>15</v>
      </c>
      <c r="D43" s="86" t="s">
        <v>414</v>
      </c>
      <c r="E43" s="78" t="s">
        <v>3249</v>
      </c>
      <c r="F43" s="99" t="s">
        <v>3250</v>
      </c>
      <c r="G43" s="78" t="s">
        <v>7</v>
      </c>
      <c r="H43" s="80">
        <v>8.2799999999999994</v>
      </c>
      <c r="I43" s="87" t="s">
        <v>776</v>
      </c>
      <c r="J43" s="95" t="s">
        <v>782</v>
      </c>
      <c r="K43" s="79"/>
      <c r="L43" s="79" t="s">
        <v>802</v>
      </c>
      <c r="M43" s="79" t="s">
        <v>802</v>
      </c>
      <c r="N43" s="83" t="s">
        <v>3282</v>
      </c>
      <c r="O43" s="85" t="s">
        <v>877</v>
      </c>
      <c r="P43" s="85" t="s">
        <v>878</v>
      </c>
    </row>
    <row r="44" spans="1:16" ht="82.5" customHeight="1" x14ac:dyDescent="0.15">
      <c r="A44" s="84">
        <v>35</v>
      </c>
      <c r="B44" s="85" t="s">
        <v>737</v>
      </c>
      <c r="C44" s="86" t="s">
        <v>15</v>
      </c>
      <c r="D44" s="86" t="s">
        <v>414</v>
      </c>
      <c r="E44" s="78" t="s">
        <v>437</v>
      </c>
      <c r="F44" s="78" t="s">
        <v>444</v>
      </c>
      <c r="G44" s="78" t="s">
        <v>7</v>
      </c>
      <c r="H44" s="80">
        <v>3.4</v>
      </c>
      <c r="I44" s="87" t="s">
        <v>776</v>
      </c>
      <c r="J44" s="95" t="s">
        <v>794</v>
      </c>
      <c r="K44" s="79" t="s">
        <v>803</v>
      </c>
      <c r="L44" s="79"/>
      <c r="M44" s="79"/>
      <c r="N44" s="83"/>
      <c r="O44" s="85" t="s">
        <v>879</v>
      </c>
      <c r="P44" s="85"/>
    </row>
    <row r="45" spans="1:16" ht="126.75" customHeight="1" x14ac:dyDescent="0.15">
      <c r="A45" s="84">
        <v>36</v>
      </c>
      <c r="B45" s="85" t="s">
        <v>737</v>
      </c>
      <c r="C45" s="86" t="s">
        <v>15</v>
      </c>
      <c r="D45" s="86" t="s">
        <v>414</v>
      </c>
      <c r="E45" s="78" t="s">
        <v>440</v>
      </c>
      <c r="F45" s="92" t="s">
        <v>447</v>
      </c>
      <c r="G45" s="78" t="s">
        <v>7</v>
      </c>
      <c r="H45" s="90">
        <v>1</v>
      </c>
      <c r="I45" s="87" t="s">
        <v>776</v>
      </c>
      <c r="J45" s="95" t="s">
        <v>794</v>
      </c>
      <c r="K45" s="79" t="s">
        <v>919</v>
      </c>
      <c r="L45" s="79"/>
      <c r="M45" s="79"/>
      <c r="N45" s="83"/>
      <c r="O45" s="85" t="s">
        <v>858</v>
      </c>
      <c r="P45" s="85" t="s">
        <v>880</v>
      </c>
    </row>
    <row r="46" spans="1:16" ht="70.5" customHeight="1" x14ac:dyDescent="0.15">
      <c r="A46" s="84">
        <v>37</v>
      </c>
      <c r="B46" s="85" t="s">
        <v>737</v>
      </c>
      <c r="C46" s="86" t="s">
        <v>3514</v>
      </c>
      <c r="D46" s="86" t="s">
        <v>451</v>
      </c>
      <c r="E46" s="78" t="s">
        <v>881</v>
      </c>
      <c r="F46" s="92" t="s">
        <v>882</v>
      </c>
      <c r="G46" s="78" t="s">
        <v>7</v>
      </c>
      <c r="H46" s="90">
        <v>7500</v>
      </c>
      <c r="I46" s="87" t="s">
        <v>776</v>
      </c>
      <c r="J46" s="88" t="s">
        <v>794</v>
      </c>
      <c r="K46" s="79" t="s">
        <v>802</v>
      </c>
      <c r="L46" s="79"/>
      <c r="M46" s="79"/>
      <c r="N46" s="81"/>
      <c r="O46" s="85" t="s">
        <v>858</v>
      </c>
      <c r="P46" s="85" t="s">
        <v>883</v>
      </c>
    </row>
    <row r="47" spans="1:16" ht="75" customHeight="1" x14ac:dyDescent="0.15">
      <c r="A47" s="84">
        <v>38</v>
      </c>
      <c r="B47" s="85" t="s">
        <v>737</v>
      </c>
      <c r="C47" s="86" t="s">
        <v>3514</v>
      </c>
      <c r="D47" s="86" t="s">
        <v>640</v>
      </c>
      <c r="E47" s="78" t="s">
        <v>645</v>
      </c>
      <c r="F47" s="92" t="s">
        <v>884</v>
      </c>
      <c r="G47" s="78" t="s">
        <v>7</v>
      </c>
      <c r="H47" s="90">
        <v>4.2944500000000003</v>
      </c>
      <c r="I47" s="87" t="s">
        <v>776</v>
      </c>
      <c r="J47" s="95" t="s">
        <v>782</v>
      </c>
      <c r="K47" s="79"/>
      <c r="L47" s="79" t="s">
        <v>802</v>
      </c>
      <c r="M47" s="79" t="s">
        <v>776</v>
      </c>
      <c r="N47" s="83"/>
      <c r="O47" s="85" t="s">
        <v>885</v>
      </c>
      <c r="P47" s="85" t="s">
        <v>886</v>
      </c>
    </row>
    <row r="48" spans="1:16" ht="107.25" customHeight="1" x14ac:dyDescent="0.15">
      <c r="A48" s="84">
        <v>39</v>
      </c>
      <c r="B48" s="85" t="s">
        <v>737</v>
      </c>
      <c r="C48" s="86" t="s">
        <v>3514</v>
      </c>
      <c r="D48" s="86" t="s">
        <v>640</v>
      </c>
      <c r="E48" s="78" t="s">
        <v>887</v>
      </c>
      <c r="F48" s="78" t="s">
        <v>888</v>
      </c>
      <c r="G48" s="78" t="s">
        <v>7</v>
      </c>
      <c r="H48" s="80">
        <v>2.7894899999999998</v>
      </c>
      <c r="I48" s="87" t="s">
        <v>776</v>
      </c>
      <c r="J48" s="95" t="s">
        <v>782</v>
      </c>
      <c r="K48" s="79"/>
      <c r="L48" s="79" t="s">
        <v>802</v>
      </c>
      <c r="M48" s="79" t="s">
        <v>776</v>
      </c>
      <c r="N48" s="83" t="s">
        <v>3283</v>
      </c>
      <c r="O48" s="85" t="s">
        <v>889</v>
      </c>
      <c r="P48" s="85" t="s">
        <v>890</v>
      </c>
    </row>
    <row r="49" spans="1:16" ht="120" customHeight="1" x14ac:dyDescent="0.15">
      <c r="A49" s="84">
        <v>40</v>
      </c>
      <c r="B49" s="85" t="s">
        <v>737</v>
      </c>
      <c r="C49" s="86" t="s">
        <v>3514</v>
      </c>
      <c r="D49" s="86" t="s">
        <v>703</v>
      </c>
      <c r="E49" s="78" t="s">
        <v>891</v>
      </c>
      <c r="F49" s="92" t="s">
        <v>892</v>
      </c>
      <c r="G49" s="78" t="s">
        <v>7</v>
      </c>
      <c r="H49" s="90">
        <v>42.934330000000003</v>
      </c>
      <c r="I49" s="87" t="s">
        <v>776</v>
      </c>
      <c r="J49" s="95" t="s">
        <v>794</v>
      </c>
      <c r="K49" s="79" t="s">
        <v>802</v>
      </c>
      <c r="L49" s="79"/>
      <c r="M49" s="79"/>
      <c r="N49" s="83"/>
      <c r="O49" s="85" t="s">
        <v>893</v>
      </c>
      <c r="P49" s="85" t="s">
        <v>894</v>
      </c>
    </row>
    <row r="50" spans="1:16" ht="90" customHeight="1" x14ac:dyDescent="0.15">
      <c r="A50" s="84">
        <v>41</v>
      </c>
      <c r="B50" s="85" t="s">
        <v>737</v>
      </c>
      <c r="C50" s="86" t="s">
        <v>3514</v>
      </c>
      <c r="D50" s="86" t="s">
        <v>703</v>
      </c>
      <c r="E50" s="78" t="s">
        <v>895</v>
      </c>
      <c r="F50" s="91" t="s">
        <v>896</v>
      </c>
      <c r="G50" s="78" t="s">
        <v>7</v>
      </c>
      <c r="H50" s="90">
        <v>2.39</v>
      </c>
      <c r="I50" s="87" t="s">
        <v>776</v>
      </c>
      <c r="J50" s="95" t="s">
        <v>782</v>
      </c>
      <c r="K50" s="79"/>
      <c r="L50" s="79" t="s">
        <v>919</v>
      </c>
      <c r="M50" s="79" t="s">
        <v>919</v>
      </c>
      <c r="N50" s="83" t="s">
        <v>3284</v>
      </c>
      <c r="O50" s="85" t="s">
        <v>897</v>
      </c>
      <c r="P50" s="85" t="s">
        <v>898</v>
      </c>
    </row>
    <row r="51" spans="1:16" ht="105" customHeight="1" x14ac:dyDescent="0.15">
      <c r="A51" s="84">
        <v>42</v>
      </c>
      <c r="B51" s="85" t="s">
        <v>737</v>
      </c>
      <c r="C51" s="86" t="s">
        <v>11</v>
      </c>
      <c r="D51" s="86" t="s">
        <v>27</v>
      </c>
      <c r="E51" s="100" t="s">
        <v>3251</v>
      </c>
      <c r="F51" s="100" t="s">
        <v>3252</v>
      </c>
      <c r="G51" s="78" t="s">
        <v>7</v>
      </c>
      <c r="H51" s="101">
        <v>49.878579999999999</v>
      </c>
      <c r="I51" s="87" t="s">
        <v>776</v>
      </c>
      <c r="J51" s="95" t="s">
        <v>797</v>
      </c>
      <c r="K51" s="79" t="s">
        <v>803</v>
      </c>
      <c r="L51" s="79" t="s">
        <v>803</v>
      </c>
      <c r="M51" s="79" t="s">
        <v>803</v>
      </c>
      <c r="N51" s="83" t="s">
        <v>3502</v>
      </c>
      <c r="O51" s="85" t="s">
        <v>899</v>
      </c>
      <c r="P51" s="85" t="s">
        <v>900</v>
      </c>
    </row>
    <row r="52" spans="1:16" ht="134.25" customHeight="1" x14ac:dyDescent="0.15">
      <c r="A52" s="84">
        <v>43</v>
      </c>
      <c r="B52" s="85" t="s">
        <v>737</v>
      </c>
      <c r="C52" s="86" t="s">
        <v>11</v>
      </c>
      <c r="D52" s="86" t="s">
        <v>27</v>
      </c>
      <c r="E52" s="100" t="s">
        <v>901</v>
      </c>
      <c r="F52" s="100" t="s">
        <v>902</v>
      </c>
      <c r="G52" s="78" t="s">
        <v>7</v>
      </c>
      <c r="H52" s="102">
        <v>917.80200000000002</v>
      </c>
      <c r="I52" s="87" t="s">
        <v>776</v>
      </c>
      <c r="J52" s="88" t="s">
        <v>794</v>
      </c>
      <c r="K52" s="79" t="s">
        <v>919</v>
      </c>
      <c r="L52" s="79"/>
      <c r="M52" s="79"/>
      <c r="N52" s="81"/>
      <c r="O52" s="103" t="s">
        <v>903</v>
      </c>
      <c r="P52" s="85"/>
    </row>
    <row r="53" spans="1:16" ht="109.5" customHeight="1" x14ac:dyDescent="0.15">
      <c r="A53" s="84">
        <v>44</v>
      </c>
      <c r="B53" s="85" t="s">
        <v>737</v>
      </c>
      <c r="C53" s="86" t="s">
        <v>11</v>
      </c>
      <c r="D53" s="86" t="s">
        <v>27</v>
      </c>
      <c r="E53" s="104" t="s">
        <v>904</v>
      </c>
      <c r="F53" s="104" t="s">
        <v>3253</v>
      </c>
      <c r="G53" s="78" t="s">
        <v>7</v>
      </c>
      <c r="H53" s="105">
        <v>34.188679999999998</v>
      </c>
      <c r="I53" s="87" t="s">
        <v>776</v>
      </c>
      <c r="J53" s="95" t="s">
        <v>782</v>
      </c>
      <c r="K53" s="79"/>
      <c r="L53" s="79" t="s">
        <v>919</v>
      </c>
      <c r="M53" s="79" t="s">
        <v>919</v>
      </c>
      <c r="N53" s="83"/>
      <c r="O53" s="85" t="s">
        <v>854</v>
      </c>
      <c r="P53" s="85" t="s">
        <v>905</v>
      </c>
    </row>
    <row r="54" spans="1:16" ht="135.75" customHeight="1" x14ac:dyDescent="0.15">
      <c r="A54" s="84">
        <v>45</v>
      </c>
      <c r="B54" s="85" t="s">
        <v>737</v>
      </c>
      <c r="C54" s="86" t="s">
        <v>11</v>
      </c>
      <c r="D54" s="86" t="s">
        <v>27</v>
      </c>
      <c r="E54" s="106" t="s">
        <v>3254</v>
      </c>
      <c r="F54" s="106" t="s">
        <v>3255</v>
      </c>
      <c r="G54" s="78" t="s">
        <v>7</v>
      </c>
      <c r="H54" s="107">
        <v>2</v>
      </c>
      <c r="I54" s="87" t="s">
        <v>776</v>
      </c>
      <c r="J54" s="95" t="s">
        <v>794</v>
      </c>
      <c r="K54" s="79" t="s">
        <v>802</v>
      </c>
      <c r="L54" s="79"/>
      <c r="M54" s="79"/>
      <c r="N54" s="83"/>
      <c r="O54" s="85" t="s">
        <v>906</v>
      </c>
      <c r="P54" s="85" t="s">
        <v>907</v>
      </c>
    </row>
    <row r="55" spans="1:16" ht="105.75" customHeight="1" x14ac:dyDescent="0.15">
      <c r="A55" s="84">
        <v>46</v>
      </c>
      <c r="B55" s="85" t="s">
        <v>737</v>
      </c>
      <c r="C55" s="86" t="s">
        <v>13</v>
      </c>
      <c r="D55" s="86" t="s">
        <v>58</v>
      </c>
      <c r="E55" s="78" t="s">
        <v>62</v>
      </c>
      <c r="F55" s="78" t="s">
        <v>63</v>
      </c>
      <c r="G55" s="78" t="s">
        <v>7</v>
      </c>
      <c r="H55" s="94">
        <v>28.000000000000004</v>
      </c>
      <c r="I55" s="87" t="s">
        <v>776</v>
      </c>
      <c r="J55" s="95" t="s">
        <v>799</v>
      </c>
      <c r="K55" s="79" t="s">
        <v>919</v>
      </c>
      <c r="L55" s="79" t="s">
        <v>919</v>
      </c>
      <c r="M55" s="79" t="s">
        <v>802</v>
      </c>
      <c r="N55" s="83"/>
      <c r="O55" s="85" t="s">
        <v>858</v>
      </c>
      <c r="P55" s="85" t="s">
        <v>908</v>
      </c>
    </row>
    <row r="56" spans="1:16" ht="79.5" customHeight="1" x14ac:dyDescent="0.15">
      <c r="A56" s="84">
        <v>47</v>
      </c>
      <c r="B56" s="85" t="s">
        <v>3243</v>
      </c>
      <c r="C56" s="86" t="s">
        <v>3256</v>
      </c>
      <c r="D56" s="86" t="s">
        <v>58</v>
      </c>
      <c r="E56" s="78" t="s">
        <v>69</v>
      </c>
      <c r="F56" s="108" t="s">
        <v>70</v>
      </c>
      <c r="G56" s="78" t="s">
        <v>47</v>
      </c>
      <c r="H56" s="80">
        <v>1.5</v>
      </c>
      <c r="I56" s="87" t="s">
        <v>776</v>
      </c>
      <c r="J56" s="95" t="s">
        <v>794</v>
      </c>
      <c r="K56" s="79" t="s">
        <v>919</v>
      </c>
      <c r="L56" s="79"/>
      <c r="M56" s="79"/>
      <c r="N56" s="83" t="s">
        <v>3285</v>
      </c>
      <c r="O56" s="85" t="s">
        <v>909</v>
      </c>
      <c r="P56" s="85" t="s">
        <v>910</v>
      </c>
    </row>
    <row r="57" spans="1:16" ht="105" customHeight="1" x14ac:dyDescent="0.15">
      <c r="A57" s="84">
        <v>48</v>
      </c>
      <c r="B57" s="85" t="s">
        <v>737</v>
      </c>
      <c r="C57" s="86" t="s">
        <v>13</v>
      </c>
      <c r="D57" s="86" t="s">
        <v>58</v>
      </c>
      <c r="E57" s="78" t="s">
        <v>911</v>
      </c>
      <c r="F57" s="78" t="s">
        <v>73</v>
      </c>
      <c r="G57" s="78" t="s">
        <v>47</v>
      </c>
      <c r="H57" s="80">
        <v>0.6169</v>
      </c>
      <c r="I57" s="87" t="s">
        <v>776</v>
      </c>
      <c r="J57" s="95" t="s">
        <v>782</v>
      </c>
      <c r="K57" s="79"/>
      <c r="L57" s="79" t="s">
        <v>802</v>
      </c>
      <c r="M57" s="79" t="s">
        <v>803</v>
      </c>
      <c r="N57" s="83"/>
      <c r="O57" s="85" t="s">
        <v>737</v>
      </c>
      <c r="P57" s="85" t="s">
        <v>912</v>
      </c>
    </row>
    <row r="58" spans="1:16" ht="89.25" customHeight="1" x14ac:dyDescent="0.15">
      <c r="A58" s="84">
        <v>49</v>
      </c>
      <c r="B58" s="85" t="s">
        <v>737</v>
      </c>
      <c r="C58" s="86" t="s">
        <v>15</v>
      </c>
      <c r="D58" s="86" t="s">
        <v>3518</v>
      </c>
      <c r="E58" s="78" t="s">
        <v>3257</v>
      </c>
      <c r="F58" s="78" t="s">
        <v>3258</v>
      </c>
      <c r="G58" s="78" t="s">
        <v>7</v>
      </c>
      <c r="H58" s="94">
        <v>0.15</v>
      </c>
      <c r="I58" s="87" t="s">
        <v>776</v>
      </c>
      <c r="J58" s="95" t="s">
        <v>782</v>
      </c>
      <c r="K58" s="79"/>
      <c r="L58" s="79" t="s">
        <v>802</v>
      </c>
      <c r="M58" s="79" t="s">
        <v>803</v>
      </c>
      <c r="N58" s="83"/>
      <c r="O58" s="85" t="s">
        <v>913</v>
      </c>
      <c r="P58" s="85" t="s">
        <v>872</v>
      </c>
    </row>
    <row r="59" spans="1:16" ht="102.75" customHeight="1" x14ac:dyDescent="0.15">
      <c r="A59" s="84">
        <v>50</v>
      </c>
      <c r="B59" s="85" t="s">
        <v>737</v>
      </c>
      <c r="C59" s="86" t="s">
        <v>15</v>
      </c>
      <c r="D59" s="86" t="s">
        <v>143</v>
      </c>
      <c r="E59" s="78" t="s">
        <v>148</v>
      </c>
      <c r="F59" s="78" t="s">
        <v>149</v>
      </c>
      <c r="G59" s="78" t="s">
        <v>7</v>
      </c>
      <c r="H59" s="80">
        <v>107.5</v>
      </c>
      <c r="I59" s="87" t="s">
        <v>776</v>
      </c>
      <c r="J59" s="88" t="s">
        <v>782</v>
      </c>
      <c r="K59" s="79"/>
      <c r="L59" s="79" t="s">
        <v>3242</v>
      </c>
      <c r="M59" s="79" t="s">
        <v>776</v>
      </c>
      <c r="N59" s="81" t="s">
        <v>3596</v>
      </c>
      <c r="O59" s="85" t="s">
        <v>914</v>
      </c>
      <c r="P59" s="85"/>
    </row>
    <row r="60" spans="1:16" ht="95.25" customHeight="1" x14ac:dyDescent="0.15">
      <c r="A60" s="84">
        <v>51</v>
      </c>
      <c r="B60" s="85" t="s">
        <v>737</v>
      </c>
      <c r="C60" s="86" t="s">
        <v>15</v>
      </c>
      <c r="D60" s="86" t="s">
        <v>138</v>
      </c>
      <c r="E60" s="78" t="s">
        <v>915</v>
      </c>
      <c r="F60" s="78" t="s">
        <v>150</v>
      </c>
      <c r="G60" s="78" t="s">
        <v>7</v>
      </c>
      <c r="H60" s="94">
        <v>80.47748</v>
      </c>
      <c r="I60" s="87" t="s">
        <v>776</v>
      </c>
      <c r="J60" s="88" t="s">
        <v>782</v>
      </c>
      <c r="K60" s="79"/>
      <c r="L60" s="79" t="s">
        <v>802</v>
      </c>
      <c r="M60" s="79" t="s">
        <v>803</v>
      </c>
      <c r="N60" s="81"/>
      <c r="O60" s="85" t="s">
        <v>914</v>
      </c>
      <c r="P60" s="85" t="s">
        <v>916</v>
      </c>
    </row>
    <row r="61" spans="1:16" ht="97.5" customHeight="1" x14ac:dyDescent="0.15">
      <c r="A61" s="84">
        <v>52</v>
      </c>
      <c r="B61" s="85" t="s">
        <v>737</v>
      </c>
      <c r="C61" s="86" t="s">
        <v>15</v>
      </c>
      <c r="D61" s="86" t="s">
        <v>138</v>
      </c>
      <c r="E61" s="78" t="s">
        <v>917</v>
      </c>
      <c r="F61" s="78" t="s">
        <v>918</v>
      </c>
      <c r="G61" s="78" t="s">
        <v>7</v>
      </c>
      <c r="H61" s="80">
        <v>2.0016799999999999</v>
      </c>
      <c r="I61" s="87" t="s">
        <v>776</v>
      </c>
      <c r="J61" s="88" t="s">
        <v>782</v>
      </c>
      <c r="K61" s="79"/>
      <c r="L61" s="79" t="s">
        <v>802</v>
      </c>
      <c r="M61" s="79" t="s">
        <v>803</v>
      </c>
      <c r="N61" s="81"/>
      <c r="O61" s="85" t="s">
        <v>914</v>
      </c>
      <c r="P61" s="85" t="s">
        <v>916</v>
      </c>
    </row>
    <row r="62" spans="1:16" ht="132" customHeight="1" x14ac:dyDescent="0.15">
      <c r="A62" s="84">
        <v>53</v>
      </c>
      <c r="B62" s="85" t="s">
        <v>737</v>
      </c>
      <c r="C62" s="86" t="s">
        <v>15</v>
      </c>
      <c r="D62" s="86" t="s">
        <v>143</v>
      </c>
      <c r="E62" s="78" t="s">
        <v>920</v>
      </c>
      <c r="F62" s="78" t="s">
        <v>3259</v>
      </c>
      <c r="G62" s="78" t="s">
        <v>7</v>
      </c>
      <c r="H62" s="94">
        <v>80</v>
      </c>
      <c r="I62" s="87" t="s">
        <v>919</v>
      </c>
      <c r="J62" s="95" t="s">
        <v>797</v>
      </c>
      <c r="K62" s="79" t="s">
        <v>803</v>
      </c>
      <c r="L62" s="79" t="s">
        <v>802</v>
      </c>
      <c r="M62" s="79" t="s">
        <v>776</v>
      </c>
      <c r="N62" s="83"/>
      <c r="O62" s="85" t="s">
        <v>863</v>
      </c>
      <c r="P62" s="85" t="s">
        <v>921</v>
      </c>
    </row>
    <row r="63" spans="1:16" ht="97.5" customHeight="1" x14ac:dyDescent="0.15">
      <c r="A63" s="84">
        <v>54</v>
      </c>
      <c r="B63" s="85" t="s">
        <v>737</v>
      </c>
      <c r="C63" s="86" t="s">
        <v>15</v>
      </c>
      <c r="D63" s="86" t="s">
        <v>138</v>
      </c>
      <c r="E63" s="78" t="s">
        <v>3260</v>
      </c>
      <c r="F63" s="92" t="s">
        <v>3171</v>
      </c>
      <c r="G63" s="78" t="s">
        <v>7</v>
      </c>
      <c r="H63" s="90">
        <v>22.72636</v>
      </c>
      <c r="I63" s="87" t="s">
        <v>776</v>
      </c>
      <c r="J63" s="95" t="s">
        <v>797</v>
      </c>
      <c r="K63" s="79" t="s">
        <v>919</v>
      </c>
      <c r="L63" s="79" t="s">
        <v>919</v>
      </c>
      <c r="M63" s="79" t="s">
        <v>919</v>
      </c>
      <c r="N63" s="83"/>
      <c r="O63" s="85" t="s">
        <v>922</v>
      </c>
      <c r="P63" s="85" t="s">
        <v>923</v>
      </c>
    </row>
    <row r="64" spans="1:16" ht="111" customHeight="1" x14ac:dyDescent="0.15">
      <c r="A64" s="84">
        <v>55</v>
      </c>
      <c r="B64" s="85" t="s">
        <v>737</v>
      </c>
      <c r="C64" s="86" t="s">
        <v>15</v>
      </c>
      <c r="D64" s="86" t="s">
        <v>138</v>
      </c>
      <c r="E64" s="78" t="s">
        <v>171</v>
      </c>
      <c r="F64" s="78" t="s">
        <v>172</v>
      </c>
      <c r="G64" s="78" t="s">
        <v>7</v>
      </c>
      <c r="H64" s="80">
        <v>15</v>
      </c>
      <c r="I64" s="87" t="s">
        <v>776</v>
      </c>
      <c r="J64" s="95" t="s">
        <v>797</v>
      </c>
      <c r="K64" s="79" t="s">
        <v>776</v>
      </c>
      <c r="L64" s="79" t="s">
        <v>776</v>
      </c>
      <c r="M64" s="79" t="s">
        <v>776</v>
      </c>
      <c r="N64" s="83"/>
      <c r="O64" s="85" t="s">
        <v>924</v>
      </c>
      <c r="P64" s="85" t="s">
        <v>925</v>
      </c>
    </row>
    <row r="65" spans="1:16" ht="102.75" customHeight="1" x14ac:dyDescent="0.15">
      <c r="A65" s="84">
        <v>56</v>
      </c>
      <c r="B65" s="85" t="s">
        <v>737</v>
      </c>
      <c r="C65" s="86" t="s">
        <v>15</v>
      </c>
      <c r="D65" s="86" t="s">
        <v>143</v>
      </c>
      <c r="E65" s="89" t="s">
        <v>183</v>
      </c>
      <c r="F65" s="92" t="s">
        <v>184</v>
      </c>
      <c r="G65" s="78" t="s">
        <v>7</v>
      </c>
      <c r="H65" s="90">
        <v>2.1</v>
      </c>
      <c r="I65" s="87" t="s">
        <v>776</v>
      </c>
      <c r="J65" s="95" t="s">
        <v>782</v>
      </c>
      <c r="K65" s="79"/>
      <c r="L65" s="79" t="s">
        <v>803</v>
      </c>
      <c r="M65" s="79" t="s">
        <v>776</v>
      </c>
      <c r="N65" s="83"/>
      <c r="O65" s="85" t="s">
        <v>924</v>
      </c>
      <c r="P65" s="85" t="s">
        <v>925</v>
      </c>
    </row>
    <row r="66" spans="1:16" ht="123" customHeight="1" x14ac:dyDescent="0.15">
      <c r="A66" s="84">
        <v>57</v>
      </c>
      <c r="B66" s="85" t="s">
        <v>737</v>
      </c>
      <c r="C66" s="86" t="s">
        <v>15</v>
      </c>
      <c r="D66" s="86" t="s">
        <v>143</v>
      </c>
      <c r="E66" s="89" t="s">
        <v>185</v>
      </c>
      <c r="F66" s="92" t="s">
        <v>186</v>
      </c>
      <c r="G66" s="78" t="s">
        <v>7</v>
      </c>
      <c r="H66" s="90">
        <v>1.2464299999999999</v>
      </c>
      <c r="I66" s="87" t="s">
        <v>776</v>
      </c>
      <c r="J66" s="95" t="s">
        <v>782</v>
      </c>
      <c r="K66" s="79"/>
      <c r="L66" s="79" t="s">
        <v>803</v>
      </c>
      <c r="M66" s="79" t="s">
        <v>776</v>
      </c>
      <c r="N66" s="83"/>
      <c r="O66" s="85" t="s">
        <v>863</v>
      </c>
      <c r="P66" s="85" t="s">
        <v>926</v>
      </c>
    </row>
    <row r="67" spans="1:16" ht="93" customHeight="1" x14ac:dyDescent="0.15">
      <c r="A67" s="84">
        <v>58</v>
      </c>
      <c r="B67" s="85" t="s">
        <v>737</v>
      </c>
      <c r="C67" s="86" t="s">
        <v>15</v>
      </c>
      <c r="D67" s="86" t="s">
        <v>143</v>
      </c>
      <c r="E67" s="78" t="s">
        <v>3261</v>
      </c>
      <c r="F67" s="96" t="s">
        <v>3553</v>
      </c>
      <c r="G67" s="78" t="s">
        <v>7</v>
      </c>
      <c r="H67" s="80">
        <v>400</v>
      </c>
      <c r="I67" s="87" t="s">
        <v>776</v>
      </c>
      <c r="J67" s="88" t="s">
        <v>794</v>
      </c>
      <c r="K67" s="79" t="s">
        <v>776</v>
      </c>
      <c r="L67" s="79"/>
      <c r="M67" s="79"/>
      <c r="N67" s="83" t="s">
        <v>3503</v>
      </c>
      <c r="O67" s="85" t="s">
        <v>858</v>
      </c>
      <c r="P67" s="85" t="s">
        <v>859</v>
      </c>
    </row>
    <row r="68" spans="1:16" ht="84.75" customHeight="1" x14ac:dyDescent="0.15">
      <c r="A68" s="84">
        <v>59</v>
      </c>
      <c r="B68" s="85" t="s">
        <v>737</v>
      </c>
      <c r="C68" s="86" t="s">
        <v>15</v>
      </c>
      <c r="D68" s="86" t="s">
        <v>143</v>
      </c>
      <c r="E68" s="78" t="s">
        <v>3262</v>
      </c>
      <c r="F68" s="96" t="s">
        <v>3263</v>
      </c>
      <c r="G68" s="78" t="s">
        <v>7</v>
      </c>
      <c r="H68" s="94">
        <v>400</v>
      </c>
      <c r="I68" s="87" t="s">
        <v>776</v>
      </c>
      <c r="J68" s="95" t="s">
        <v>794</v>
      </c>
      <c r="K68" s="79" t="s">
        <v>803</v>
      </c>
      <c r="L68" s="79"/>
      <c r="M68" s="79"/>
      <c r="N68" s="83"/>
      <c r="O68" s="85" t="s">
        <v>927</v>
      </c>
      <c r="P68" s="85" t="s">
        <v>928</v>
      </c>
    </row>
    <row r="69" spans="1:16" ht="123.75" customHeight="1" x14ac:dyDescent="0.15">
      <c r="A69" s="84">
        <v>60</v>
      </c>
      <c r="B69" s="85" t="s">
        <v>737</v>
      </c>
      <c r="C69" s="86" t="s">
        <v>15</v>
      </c>
      <c r="D69" s="86" t="s">
        <v>143</v>
      </c>
      <c r="E69" s="78" t="s">
        <v>315</v>
      </c>
      <c r="F69" s="78" t="s">
        <v>929</v>
      </c>
      <c r="G69" s="78" t="s">
        <v>7</v>
      </c>
      <c r="H69" s="80">
        <v>7.2</v>
      </c>
      <c r="I69" s="87" t="s">
        <v>776</v>
      </c>
      <c r="J69" s="95" t="s">
        <v>782</v>
      </c>
      <c r="K69" s="79"/>
      <c r="L69" s="79" t="s">
        <v>776</v>
      </c>
      <c r="M69" s="79" t="s">
        <v>776</v>
      </c>
      <c r="N69" s="83"/>
      <c r="O69" s="85" t="s">
        <v>927</v>
      </c>
      <c r="P69" s="85" t="s">
        <v>930</v>
      </c>
    </row>
    <row r="70" spans="1:16" ht="120" customHeight="1" x14ac:dyDescent="0.15">
      <c r="A70" s="84">
        <v>61</v>
      </c>
      <c r="B70" s="85" t="s">
        <v>737</v>
      </c>
      <c r="C70" s="86" t="s">
        <v>15</v>
      </c>
      <c r="D70" s="86" t="s">
        <v>143</v>
      </c>
      <c r="E70" s="78" t="s">
        <v>325</v>
      </c>
      <c r="F70" s="78" t="s">
        <v>3264</v>
      </c>
      <c r="G70" s="78" t="s">
        <v>7</v>
      </c>
      <c r="H70" s="80">
        <v>0.3</v>
      </c>
      <c r="I70" s="87" t="s">
        <v>776</v>
      </c>
      <c r="J70" s="88" t="s">
        <v>782</v>
      </c>
      <c r="K70" s="79"/>
      <c r="L70" s="79" t="s">
        <v>776</v>
      </c>
      <c r="M70" s="79" t="s">
        <v>776</v>
      </c>
      <c r="N70" s="83"/>
      <c r="O70" s="85" t="s">
        <v>927</v>
      </c>
      <c r="P70" s="85" t="s">
        <v>931</v>
      </c>
    </row>
    <row r="71" spans="1:16" ht="102.75" customHeight="1" x14ac:dyDescent="0.15">
      <c r="A71" s="84">
        <v>62</v>
      </c>
      <c r="B71" s="85" t="s">
        <v>737</v>
      </c>
      <c r="C71" s="86" t="s">
        <v>15</v>
      </c>
      <c r="D71" s="86" t="s">
        <v>143</v>
      </c>
      <c r="E71" s="78" t="s">
        <v>326</v>
      </c>
      <c r="F71" s="96" t="s">
        <v>932</v>
      </c>
      <c r="G71" s="78" t="s">
        <v>7</v>
      </c>
      <c r="H71" s="80">
        <v>0.16</v>
      </c>
      <c r="I71" s="87" t="s">
        <v>776</v>
      </c>
      <c r="J71" s="95" t="s">
        <v>799</v>
      </c>
      <c r="K71" s="79" t="s">
        <v>919</v>
      </c>
      <c r="L71" s="79" t="s">
        <v>802</v>
      </c>
      <c r="M71" s="79" t="s">
        <v>802</v>
      </c>
      <c r="N71" s="83"/>
      <c r="O71" s="85" t="s">
        <v>858</v>
      </c>
      <c r="P71" s="85" t="s">
        <v>933</v>
      </c>
    </row>
    <row r="72" spans="1:16" ht="76.5" customHeight="1" x14ac:dyDescent="0.15">
      <c r="A72" s="84">
        <v>63</v>
      </c>
      <c r="B72" s="85" t="s">
        <v>737</v>
      </c>
      <c r="C72" s="86" t="s">
        <v>15</v>
      </c>
      <c r="D72" s="86" t="s">
        <v>138</v>
      </c>
      <c r="E72" s="78" t="s">
        <v>379</v>
      </c>
      <c r="F72" s="78" t="s">
        <v>389</v>
      </c>
      <c r="G72" s="78" t="s">
        <v>7</v>
      </c>
      <c r="H72" s="82">
        <v>0.22955999999999999</v>
      </c>
      <c r="I72" s="87" t="s">
        <v>776</v>
      </c>
      <c r="J72" s="95" t="s">
        <v>782</v>
      </c>
      <c r="K72" s="79"/>
      <c r="L72" s="79" t="s">
        <v>803</v>
      </c>
      <c r="M72" s="79" t="s">
        <v>776</v>
      </c>
      <c r="N72" s="83"/>
      <c r="O72" s="85" t="s">
        <v>869</v>
      </c>
      <c r="P72" s="85" t="s">
        <v>934</v>
      </c>
    </row>
    <row r="73" spans="1:16" ht="101.25" customHeight="1" collapsed="1" x14ac:dyDescent="0.15">
      <c r="A73" s="84">
        <v>64</v>
      </c>
      <c r="B73" s="85" t="s">
        <v>737</v>
      </c>
      <c r="C73" s="86" t="s">
        <v>15</v>
      </c>
      <c r="D73" s="86" t="s">
        <v>143</v>
      </c>
      <c r="E73" s="78" t="s">
        <v>402</v>
      </c>
      <c r="F73" s="78" t="s">
        <v>3265</v>
      </c>
      <c r="G73" s="78" t="s">
        <v>7</v>
      </c>
      <c r="H73" s="80">
        <v>1</v>
      </c>
      <c r="I73" s="87" t="s">
        <v>776</v>
      </c>
      <c r="J73" s="88" t="s">
        <v>782</v>
      </c>
      <c r="K73" s="79"/>
      <c r="L73" s="79" t="s">
        <v>802</v>
      </c>
      <c r="M73" s="79" t="s">
        <v>803</v>
      </c>
      <c r="N73" s="81"/>
      <c r="O73" s="85" t="s">
        <v>935</v>
      </c>
      <c r="P73" s="85" t="s">
        <v>936</v>
      </c>
    </row>
    <row r="74" spans="1:16" ht="78" customHeight="1" x14ac:dyDescent="0.15">
      <c r="A74" s="84">
        <v>65</v>
      </c>
      <c r="B74" s="85" t="s">
        <v>737</v>
      </c>
      <c r="C74" s="86" t="s">
        <v>15</v>
      </c>
      <c r="D74" s="86" t="s">
        <v>138</v>
      </c>
      <c r="E74" s="78" t="s">
        <v>401</v>
      </c>
      <c r="F74" s="78" t="s">
        <v>408</v>
      </c>
      <c r="G74" s="78" t="s">
        <v>7</v>
      </c>
      <c r="H74" s="94">
        <v>0.60475999999999996</v>
      </c>
      <c r="I74" s="87" t="s">
        <v>776</v>
      </c>
      <c r="J74" s="95" t="s">
        <v>782</v>
      </c>
      <c r="K74" s="79"/>
      <c r="L74" s="79" t="s">
        <v>802</v>
      </c>
      <c r="M74" s="79" t="s">
        <v>803</v>
      </c>
      <c r="N74" s="83" t="s">
        <v>3286</v>
      </c>
      <c r="O74" s="85" t="s">
        <v>871</v>
      </c>
      <c r="P74" s="85" t="s">
        <v>872</v>
      </c>
    </row>
    <row r="75" spans="1:16" ht="126.75" customHeight="1" x14ac:dyDescent="0.15">
      <c r="A75" s="84">
        <v>66</v>
      </c>
      <c r="B75" s="85" t="s">
        <v>737</v>
      </c>
      <c r="C75" s="86" t="s">
        <v>15</v>
      </c>
      <c r="D75" s="86" t="s">
        <v>138</v>
      </c>
      <c r="E75" s="78" t="s">
        <v>771</v>
      </c>
      <c r="F75" s="78" t="s">
        <v>937</v>
      </c>
      <c r="G75" s="78" t="s">
        <v>7</v>
      </c>
      <c r="H75" s="80">
        <v>0.4</v>
      </c>
      <c r="I75" s="87" t="s">
        <v>776</v>
      </c>
      <c r="J75" s="88" t="s">
        <v>782</v>
      </c>
      <c r="K75" s="79"/>
      <c r="L75" s="79" t="s">
        <v>803</v>
      </c>
      <c r="M75" s="79" t="s">
        <v>776</v>
      </c>
      <c r="N75" s="109"/>
      <c r="O75" s="85" t="s">
        <v>935</v>
      </c>
      <c r="P75" s="85" t="s">
        <v>938</v>
      </c>
    </row>
    <row r="76" spans="1:16" ht="125.25" customHeight="1" x14ac:dyDescent="0.15">
      <c r="A76" s="84">
        <v>67</v>
      </c>
      <c r="B76" s="85" t="s">
        <v>737</v>
      </c>
      <c r="C76" s="86" t="s">
        <v>15</v>
      </c>
      <c r="D76" s="86" t="s">
        <v>414</v>
      </c>
      <c r="E76" s="78" t="s">
        <v>939</v>
      </c>
      <c r="F76" s="99" t="s">
        <v>3266</v>
      </c>
      <c r="G76" s="78" t="s">
        <v>7</v>
      </c>
      <c r="H76" s="80">
        <v>90</v>
      </c>
      <c r="I76" s="87" t="s">
        <v>776</v>
      </c>
      <c r="J76" s="95" t="s">
        <v>794</v>
      </c>
      <c r="K76" s="79" t="s">
        <v>802</v>
      </c>
      <c r="L76" s="79"/>
      <c r="M76" s="79"/>
      <c r="N76" s="83"/>
      <c r="O76" s="85" t="s">
        <v>874</v>
      </c>
      <c r="P76" s="85" t="s">
        <v>875</v>
      </c>
    </row>
    <row r="77" spans="1:16" ht="102" customHeight="1" x14ac:dyDescent="0.15">
      <c r="A77" s="84">
        <v>68</v>
      </c>
      <c r="B77" s="85" t="s">
        <v>737</v>
      </c>
      <c r="C77" s="86" t="s">
        <v>15</v>
      </c>
      <c r="D77" s="86" t="s">
        <v>414</v>
      </c>
      <c r="E77" s="78" t="s">
        <v>940</v>
      </c>
      <c r="F77" s="78" t="s">
        <v>3267</v>
      </c>
      <c r="G77" s="78" t="s">
        <v>7</v>
      </c>
      <c r="H77" s="80">
        <v>20.47</v>
      </c>
      <c r="I77" s="87" t="s">
        <v>776</v>
      </c>
      <c r="J77" s="95" t="s">
        <v>794</v>
      </c>
      <c r="K77" s="79" t="s">
        <v>802</v>
      </c>
      <c r="L77" s="79"/>
      <c r="M77" s="79"/>
      <c r="N77" s="83" t="s">
        <v>941</v>
      </c>
      <c r="O77" s="85" t="s">
        <v>942</v>
      </c>
      <c r="P77" s="85" t="s">
        <v>943</v>
      </c>
    </row>
    <row r="78" spans="1:16" ht="115.5" customHeight="1" x14ac:dyDescent="0.15">
      <c r="A78" s="84">
        <v>69</v>
      </c>
      <c r="B78" s="85" t="s">
        <v>737</v>
      </c>
      <c r="C78" s="86" t="s">
        <v>3514</v>
      </c>
      <c r="D78" s="86" t="s">
        <v>451</v>
      </c>
      <c r="E78" s="78" t="s">
        <v>472</v>
      </c>
      <c r="F78" s="78" t="s">
        <v>944</v>
      </c>
      <c r="G78" s="78" t="s">
        <v>7</v>
      </c>
      <c r="H78" s="80">
        <v>0.6</v>
      </c>
      <c r="I78" s="87" t="s">
        <v>776</v>
      </c>
      <c r="J78" s="88" t="s">
        <v>782</v>
      </c>
      <c r="K78" s="79"/>
      <c r="L78" s="79" t="s">
        <v>776</v>
      </c>
      <c r="M78" s="79" t="s">
        <v>776</v>
      </c>
      <c r="N78" s="81"/>
      <c r="O78" s="85" t="s">
        <v>858</v>
      </c>
      <c r="P78" s="85" t="s">
        <v>945</v>
      </c>
    </row>
    <row r="79" spans="1:16" ht="123.75" customHeight="1" x14ac:dyDescent="0.15">
      <c r="A79" s="84">
        <v>70</v>
      </c>
      <c r="B79" s="85" t="s">
        <v>737</v>
      </c>
      <c r="C79" s="86" t="s">
        <v>3514</v>
      </c>
      <c r="D79" s="86" t="s">
        <v>506</v>
      </c>
      <c r="E79" s="78" t="s">
        <v>545</v>
      </c>
      <c r="F79" s="92" t="s">
        <v>572</v>
      </c>
      <c r="G79" s="78" t="s">
        <v>7</v>
      </c>
      <c r="H79" s="90">
        <v>6.0402500000000003</v>
      </c>
      <c r="I79" s="87" t="s">
        <v>776</v>
      </c>
      <c r="J79" s="95" t="s">
        <v>782</v>
      </c>
      <c r="K79" s="79"/>
      <c r="L79" s="79" t="s">
        <v>802</v>
      </c>
      <c r="M79" s="79" t="s">
        <v>776</v>
      </c>
      <c r="N79" s="83"/>
      <c r="O79" s="85" t="s">
        <v>946</v>
      </c>
      <c r="P79" s="85" t="s">
        <v>947</v>
      </c>
    </row>
    <row r="80" spans="1:16" ht="68.25" customHeight="1" x14ac:dyDescent="0.15">
      <c r="A80" s="84">
        <v>71</v>
      </c>
      <c r="B80" s="85" t="s">
        <v>737</v>
      </c>
      <c r="C80" s="86" t="s">
        <v>3514</v>
      </c>
      <c r="D80" s="86" t="s">
        <v>507</v>
      </c>
      <c r="E80" s="78" t="s">
        <v>559</v>
      </c>
      <c r="F80" s="92" t="s">
        <v>584</v>
      </c>
      <c r="G80" s="78" t="s">
        <v>7</v>
      </c>
      <c r="H80" s="90">
        <v>1.09314</v>
      </c>
      <c r="I80" s="87" t="s">
        <v>776</v>
      </c>
      <c r="J80" s="95" t="s">
        <v>797</v>
      </c>
      <c r="K80" s="79" t="s">
        <v>919</v>
      </c>
      <c r="L80" s="79" t="s">
        <v>802</v>
      </c>
      <c r="M80" s="79" t="s">
        <v>802</v>
      </c>
      <c r="N80" s="83"/>
      <c r="O80" s="85" t="s">
        <v>949</v>
      </c>
      <c r="P80" s="85" t="s">
        <v>950</v>
      </c>
    </row>
    <row r="81" spans="1:16" ht="90.75" customHeight="1" x14ac:dyDescent="0.15">
      <c r="A81" s="84">
        <v>72</v>
      </c>
      <c r="B81" s="85" t="s">
        <v>737</v>
      </c>
      <c r="C81" s="86" t="s">
        <v>3514</v>
      </c>
      <c r="D81" s="86" t="s">
        <v>640</v>
      </c>
      <c r="E81" s="89" t="s">
        <v>643</v>
      </c>
      <c r="F81" s="92" t="s">
        <v>646</v>
      </c>
      <c r="G81" s="78" t="s">
        <v>7</v>
      </c>
      <c r="H81" s="90">
        <v>0.65586</v>
      </c>
      <c r="I81" s="87" t="s">
        <v>776</v>
      </c>
      <c r="J81" s="95" t="s">
        <v>782</v>
      </c>
      <c r="K81" s="79"/>
      <c r="L81" s="79" t="s">
        <v>802</v>
      </c>
      <c r="M81" s="79" t="s">
        <v>803</v>
      </c>
      <c r="N81" s="83"/>
      <c r="O81" s="85" t="s">
        <v>906</v>
      </c>
      <c r="P81" s="85" t="s">
        <v>951</v>
      </c>
    </row>
    <row r="82" spans="1:16" ht="93.75" customHeight="1" x14ac:dyDescent="0.15">
      <c r="A82" s="84">
        <v>73</v>
      </c>
      <c r="B82" s="85" t="s">
        <v>737</v>
      </c>
      <c r="C82" s="86" t="s">
        <v>15</v>
      </c>
      <c r="D82" s="86" t="s">
        <v>138</v>
      </c>
      <c r="E82" s="78" t="s">
        <v>187</v>
      </c>
      <c r="F82" s="92" t="s">
        <v>188</v>
      </c>
      <c r="G82" s="78" t="s">
        <v>7</v>
      </c>
      <c r="H82" s="90">
        <v>0.17804</v>
      </c>
      <c r="I82" s="87" t="s">
        <v>776</v>
      </c>
      <c r="J82" s="95" t="s">
        <v>782</v>
      </c>
      <c r="K82" s="79"/>
      <c r="L82" s="79" t="s">
        <v>919</v>
      </c>
      <c r="M82" s="79" t="s">
        <v>776</v>
      </c>
      <c r="N82" s="83" t="s">
        <v>784</v>
      </c>
      <c r="O82" s="85" t="s">
        <v>863</v>
      </c>
      <c r="P82" s="85" t="s">
        <v>952</v>
      </c>
    </row>
    <row r="83" spans="1:16" ht="93.75" customHeight="1" x14ac:dyDescent="0.15">
      <c r="A83" s="84">
        <v>74</v>
      </c>
      <c r="B83" s="85" t="s">
        <v>737</v>
      </c>
      <c r="C83" s="86" t="s">
        <v>3514</v>
      </c>
      <c r="D83" s="86" t="s">
        <v>507</v>
      </c>
      <c r="E83" s="78" t="s">
        <v>953</v>
      </c>
      <c r="F83" s="92" t="s">
        <v>3268</v>
      </c>
      <c r="G83" s="78" t="s">
        <v>7</v>
      </c>
      <c r="H83" s="90">
        <v>19.48846</v>
      </c>
      <c r="I83" s="87" t="s">
        <v>776</v>
      </c>
      <c r="J83" s="95" t="s">
        <v>782</v>
      </c>
      <c r="K83" s="79"/>
      <c r="L83" s="79" t="s">
        <v>803</v>
      </c>
      <c r="M83" s="79" t="s">
        <v>776</v>
      </c>
      <c r="N83" s="83" t="s">
        <v>811</v>
      </c>
      <c r="O83" s="85" t="s">
        <v>946</v>
      </c>
      <c r="P83" s="85" t="s">
        <v>954</v>
      </c>
    </row>
    <row r="84" spans="1:16" ht="129.75" customHeight="1" x14ac:dyDescent="0.15">
      <c r="A84" s="84">
        <v>75</v>
      </c>
      <c r="B84" s="85" t="s">
        <v>737</v>
      </c>
      <c r="C84" s="86" t="s">
        <v>3514</v>
      </c>
      <c r="D84" s="86" t="s">
        <v>507</v>
      </c>
      <c r="E84" s="78" t="s">
        <v>3269</v>
      </c>
      <c r="F84" s="92" t="s">
        <v>3270</v>
      </c>
      <c r="G84" s="78" t="s">
        <v>7</v>
      </c>
      <c r="H84" s="90">
        <v>0.50900000000000001</v>
      </c>
      <c r="I84" s="87" t="s">
        <v>776</v>
      </c>
      <c r="J84" s="95" t="s">
        <v>782</v>
      </c>
      <c r="K84" s="79"/>
      <c r="L84" s="79" t="s">
        <v>803</v>
      </c>
      <c r="M84" s="79" t="s">
        <v>776</v>
      </c>
      <c r="N84" s="83" t="s">
        <v>811</v>
      </c>
      <c r="O84" s="85" t="s">
        <v>946</v>
      </c>
      <c r="P84" s="85" t="s">
        <v>954</v>
      </c>
    </row>
    <row r="85" spans="1:16" ht="106.5" customHeight="1" x14ac:dyDescent="0.15">
      <c r="A85" s="84">
        <v>76</v>
      </c>
      <c r="B85" s="85" t="s">
        <v>737</v>
      </c>
      <c r="C85" s="86" t="s">
        <v>15</v>
      </c>
      <c r="D85" s="86" t="s">
        <v>138</v>
      </c>
      <c r="E85" s="78" t="s">
        <v>956</v>
      </c>
      <c r="F85" s="78" t="s">
        <v>957</v>
      </c>
      <c r="G85" s="78" t="s">
        <v>7</v>
      </c>
      <c r="H85" s="80">
        <v>60.768000000000001</v>
      </c>
      <c r="I85" s="87" t="s">
        <v>776</v>
      </c>
      <c r="J85" s="95" t="s">
        <v>797</v>
      </c>
      <c r="K85" s="79" t="s">
        <v>802</v>
      </c>
      <c r="L85" s="79" t="s">
        <v>776</v>
      </c>
      <c r="M85" s="79" t="s">
        <v>776</v>
      </c>
      <c r="N85" s="83"/>
      <c r="O85" s="85" t="s">
        <v>863</v>
      </c>
      <c r="P85" s="85" t="s">
        <v>958</v>
      </c>
    </row>
    <row r="86" spans="1:16" ht="96.75" customHeight="1" x14ac:dyDescent="0.15">
      <c r="A86" s="84">
        <v>77</v>
      </c>
      <c r="B86" s="85" t="s">
        <v>855</v>
      </c>
      <c r="C86" s="86" t="s">
        <v>856</v>
      </c>
      <c r="D86" s="86" t="s">
        <v>143</v>
      </c>
      <c r="E86" s="78" t="s">
        <v>959</v>
      </c>
      <c r="F86" s="78" t="s">
        <v>960</v>
      </c>
      <c r="G86" s="78" t="s">
        <v>857</v>
      </c>
      <c r="H86" s="80">
        <v>2060</v>
      </c>
      <c r="I86" s="87" t="s">
        <v>919</v>
      </c>
      <c r="J86" s="95" t="s">
        <v>799</v>
      </c>
      <c r="K86" s="79" t="s">
        <v>776</v>
      </c>
      <c r="L86" s="79" t="s">
        <v>776</v>
      </c>
      <c r="M86" s="79" t="s">
        <v>776</v>
      </c>
      <c r="N86" s="83"/>
      <c r="O86" s="85" t="s">
        <v>862</v>
      </c>
      <c r="P86" s="85" t="s">
        <v>864</v>
      </c>
    </row>
    <row r="87" spans="1:16" ht="81.75" customHeight="1" x14ac:dyDescent="0.15">
      <c r="A87" s="84">
        <v>78</v>
      </c>
      <c r="B87" s="85" t="s">
        <v>855</v>
      </c>
      <c r="C87" s="86" t="s">
        <v>856</v>
      </c>
      <c r="D87" s="86" t="s">
        <v>143</v>
      </c>
      <c r="E87" s="78" t="s">
        <v>961</v>
      </c>
      <c r="F87" s="78" t="s">
        <v>962</v>
      </c>
      <c r="G87" s="78" t="s">
        <v>857</v>
      </c>
      <c r="H87" s="80">
        <v>0.25</v>
      </c>
      <c r="I87" s="87" t="s">
        <v>776</v>
      </c>
      <c r="J87" s="95" t="s">
        <v>799</v>
      </c>
      <c r="K87" s="79" t="s">
        <v>803</v>
      </c>
      <c r="L87" s="79" t="s">
        <v>776</v>
      </c>
      <c r="M87" s="79" t="s">
        <v>776</v>
      </c>
      <c r="N87" s="83"/>
      <c r="O87" s="85" t="s">
        <v>862</v>
      </c>
      <c r="P87" s="85" t="s">
        <v>864</v>
      </c>
    </row>
    <row r="88" spans="1:16" ht="96" customHeight="1" x14ac:dyDescent="0.15">
      <c r="A88" s="84">
        <v>79</v>
      </c>
      <c r="B88" s="85" t="s">
        <v>737</v>
      </c>
      <c r="C88" s="86" t="s">
        <v>15</v>
      </c>
      <c r="D88" s="86" t="s">
        <v>138</v>
      </c>
      <c r="E88" s="78" t="s">
        <v>248</v>
      </c>
      <c r="F88" s="78" t="s">
        <v>249</v>
      </c>
      <c r="G88" s="78" t="s">
        <v>3271</v>
      </c>
      <c r="H88" s="80">
        <v>15.73</v>
      </c>
      <c r="I88" s="87" t="s">
        <v>776</v>
      </c>
      <c r="J88" s="88" t="s">
        <v>794</v>
      </c>
      <c r="K88" s="79" t="s">
        <v>803</v>
      </c>
      <c r="L88" s="79"/>
      <c r="M88" s="79"/>
      <c r="N88" s="79"/>
      <c r="O88" s="79" t="s">
        <v>3624</v>
      </c>
      <c r="P88" s="85" t="s">
        <v>967</v>
      </c>
    </row>
    <row r="89" spans="1:16" ht="129.75" customHeight="1" x14ac:dyDescent="0.15">
      <c r="A89" s="84">
        <v>80</v>
      </c>
      <c r="B89" s="85" t="s">
        <v>737</v>
      </c>
      <c r="C89" s="86" t="s">
        <v>15</v>
      </c>
      <c r="D89" s="86" t="s">
        <v>414</v>
      </c>
      <c r="E89" s="78" t="s">
        <v>419</v>
      </c>
      <c r="F89" s="78" t="s">
        <v>421</v>
      </c>
      <c r="G89" s="78" t="s">
        <v>3271</v>
      </c>
      <c r="H89" s="94">
        <v>10.99</v>
      </c>
      <c r="I89" s="87" t="s">
        <v>776</v>
      </c>
      <c r="J89" s="88" t="s">
        <v>794</v>
      </c>
      <c r="K89" s="79" t="s">
        <v>803</v>
      </c>
      <c r="L89" s="79"/>
      <c r="M89" s="79"/>
      <c r="N89" s="81"/>
      <c r="O89" s="85" t="s">
        <v>874</v>
      </c>
      <c r="P89" s="85" t="s">
        <v>967</v>
      </c>
    </row>
    <row r="90" spans="1:16" ht="113.25" customHeight="1" x14ac:dyDescent="0.15">
      <c r="A90" s="84">
        <v>81</v>
      </c>
      <c r="B90" s="85" t="s">
        <v>737</v>
      </c>
      <c r="C90" s="86" t="s">
        <v>15</v>
      </c>
      <c r="D90" s="86" t="s">
        <v>138</v>
      </c>
      <c r="E90" s="78" t="s">
        <v>396</v>
      </c>
      <c r="F90" s="78" t="s">
        <v>406</v>
      </c>
      <c r="G90" s="78" t="s">
        <v>7</v>
      </c>
      <c r="H90" s="94">
        <v>5.89</v>
      </c>
      <c r="I90" s="87" t="s">
        <v>776</v>
      </c>
      <c r="J90" s="95" t="s">
        <v>782</v>
      </c>
      <c r="K90" s="79"/>
      <c r="L90" s="79" t="s">
        <v>802</v>
      </c>
      <c r="M90" s="79" t="s">
        <v>802</v>
      </c>
      <c r="N90" s="83" t="s">
        <v>811</v>
      </c>
      <c r="O90" s="85" t="s">
        <v>858</v>
      </c>
      <c r="P90" s="85" t="s">
        <v>969</v>
      </c>
    </row>
    <row r="91" spans="1:16" ht="128.25" customHeight="1" x14ac:dyDescent="0.15">
      <c r="A91" s="84">
        <v>82</v>
      </c>
      <c r="B91" s="85" t="s">
        <v>855</v>
      </c>
      <c r="C91" s="86" t="s">
        <v>3515</v>
      </c>
      <c r="D91" s="86" t="s">
        <v>977</v>
      </c>
      <c r="E91" s="78" t="s">
        <v>986</v>
      </c>
      <c r="F91" s="78" t="s">
        <v>487</v>
      </c>
      <c r="G91" s="78" t="s">
        <v>3271</v>
      </c>
      <c r="H91" s="94">
        <v>26.06</v>
      </c>
      <c r="I91" s="87" t="s">
        <v>776</v>
      </c>
      <c r="J91" s="95" t="s">
        <v>794</v>
      </c>
      <c r="K91" s="79" t="s">
        <v>803</v>
      </c>
      <c r="L91" s="79"/>
      <c r="M91" s="79"/>
      <c r="N91" s="83"/>
      <c r="O91" s="85" t="s">
        <v>987</v>
      </c>
      <c r="P91" s="85" t="s">
        <v>988</v>
      </c>
    </row>
    <row r="92" spans="1:16" ht="119.25" customHeight="1" x14ac:dyDescent="0.15">
      <c r="A92" s="84">
        <v>83</v>
      </c>
      <c r="B92" s="85" t="s">
        <v>855</v>
      </c>
      <c r="C92" s="86" t="s">
        <v>3515</v>
      </c>
      <c r="D92" s="86" t="s">
        <v>506</v>
      </c>
      <c r="E92" s="78" t="s">
        <v>989</v>
      </c>
      <c r="F92" s="78" t="s">
        <v>990</v>
      </c>
      <c r="G92" s="78" t="s">
        <v>857</v>
      </c>
      <c r="H92" s="94">
        <v>0.5</v>
      </c>
      <c r="I92" s="87" t="s">
        <v>776</v>
      </c>
      <c r="J92" s="95" t="s">
        <v>782</v>
      </c>
      <c r="K92" s="79"/>
      <c r="L92" s="79" t="s">
        <v>919</v>
      </c>
      <c r="M92" s="79" t="s">
        <v>776</v>
      </c>
      <c r="N92" s="83"/>
      <c r="O92" s="85" t="s">
        <v>991</v>
      </c>
      <c r="P92" s="85" t="s">
        <v>992</v>
      </c>
    </row>
    <row r="93" spans="1:16" ht="113.25" customHeight="1" x14ac:dyDescent="0.15">
      <c r="A93" s="84">
        <v>84</v>
      </c>
      <c r="B93" s="85" t="s">
        <v>855</v>
      </c>
      <c r="C93" s="86" t="s">
        <v>3515</v>
      </c>
      <c r="D93" s="86" t="s">
        <v>506</v>
      </c>
      <c r="E93" s="78" t="s">
        <v>993</v>
      </c>
      <c r="F93" s="78" t="s">
        <v>994</v>
      </c>
      <c r="G93" s="78" t="s">
        <v>857</v>
      </c>
      <c r="H93" s="94">
        <v>0.15168999999999999</v>
      </c>
      <c r="I93" s="87" t="s">
        <v>776</v>
      </c>
      <c r="J93" s="95" t="s">
        <v>782</v>
      </c>
      <c r="K93" s="79"/>
      <c r="L93" s="79" t="s">
        <v>803</v>
      </c>
      <c r="M93" s="79" t="s">
        <v>776</v>
      </c>
      <c r="N93" s="83"/>
      <c r="O93" s="85" t="s">
        <v>991</v>
      </c>
      <c r="P93" s="85" t="s">
        <v>995</v>
      </c>
    </row>
    <row r="94" spans="1:16" ht="108" customHeight="1" x14ac:dyDescent="0.15">
      <c r="A94" s="84">
        <v>85</v>
      </c>
      <c r="B94" s="85" t="s">
        <v>855</v>
      </c>
      <c r="C94" s="86" t="s">
        <v>3515</v>
      </c>
      <c r="D94" s="86" t="s">
        <v>506</v>
      </c>
      <c r="E94" s="78" t="s">
        <v>996</v>
      </c>
      <c r="F94" s="78" t="s">
        <v>970</v>
      </c>
      <c r="G94" s="78" t="s">
        <v>857</v>
      </c>
      <c r="H94" s="94">
        <v>0.29235</v>
      </c>
      <c r="I94" s="87" t="s">
        <v>776</v>
      </c>
      <c r="J94" s="95" t="s">
        <v>782</v>
      </c>
      <c r="K94" s="79"/>
      <c r="L94" s="79" t="s">
        <v>802</v>
      </c>
      <c r="M94" s="79" t="s">
        <v>803</v>
      </c>
      <c r="N94" s="83"/>
      <c r="O94" s="85" t="s">
        <v>991</v>
      </c>
      <c r="P94" s="85" t="s">
        <v>997</v>
      </c>
    </row>
    <row r="95" spans="1:16" ht="115.5" customHeight="1" x14ac:dyDescent="0.15">
      <c r="A95" s="84">
        <v>86</v>
      </c>
      <c r="B95" s="85" t="s">
        <v>855</v>
      </c>
      <c r="C95" s="86" t="s">
        <v>3515</v>
      </c>
      <c r="D95" s="86" t="s">
        <v>506</v>
      </c>
      <c r="E95" s="78" t="s">
        <v>998</v>
      </c>
      <c r="F95" s="78" t="s">
        <v>971</v>
      </c>
      <c r="G95" s="78" t="s">
        <v>857</v>
      </c>
      <c r="H95" s="94">
        <v>0.61</v>
      </c>
      <c r="I95" s="87" t="s">
        <v>776</v>
      </c>
      <c r="J95" s="95" t="s">
        <v>782</v>
      </c>
      <c r="K95" s="79"/>
      <c r="L95" s="79" t="s">
        <v>803</v>
      </c>
      <c r="M95" s="79" t="s">
        <v>776</v>
      </c>
      <c r="N95" s="83"/>
      <c r="O95" s="85" t="s">
        <v>991</v>
      </c>
      <c r="P95" s="85" t="s">
        <v>997</v>
      </c>
    </row>
    <row r="96" spans="1:16" ht="132" customHeight="1" x14ac:dyDescent="0.15">
      <c r="A96" s="84">
        <v>87</v>
      </c>
      <c r="B96" s="85" t="s">
        <v>855</v>
      </c>
      <c r="C96" s="86" t="s">
        <v>3515</v>
      </c>
      <c r="D96" s="86" t="s">
        <v>506</v>
      </c>
      <c r="E96" s="78" t="s">
        <v>999</v>
      </c>
      <c r="F96" s="78" t="s">
        <v>972</v>
      </c>
      <c r="G96" s="78" t="s">
        <v>857</v>
      </c>
      <c r="H96" s="94">
        <v>0.15</v>
      </c>
      <c r="I96" s="87" t="s">
        <v>776</v>
      </c>
      <c r="J96" s="95" t="s">
        <v>782</v>
      </c>
      <c r="K96" s="79"/>
      <c r="L96" s="79" t="s">
        <v>803</v>
      </c>
      <c r="M96" s="79" t="s">
        <v>776</v>
      </c>
      <c r="N96" s="83"/>
      <c r="O96" s="85" t="s">
        <v>991</v>
      </c>
      <c r="P96" s="85" t="s">
        <v>997</v>
      </c>
    </row>
    <row r="97" spans="1:18" ht="97.5" customHeight="1" x14ac:dyDescent="0.15">
      <c r="A97" s="84">
        <v>88</v>
      </c>
      <c r="B97" s="85" t="s">
        <v>855</v>
      </c>
      <c r="C97" s="86" t="s">
        <v>3515</v>
      </c>
      <c r="D97" s="86" t="s">
        <v>506</v>
      </c>
      <c r="E97" s="78" t="s">
        <v>1000</v>
      </c>
      <c r="F97" s="78" t="s">
        <v>1001</v>
      </c>
      <c r="G97" s="78" t="s">
        <v>857</v>
      </c>
      <c r="H97" s="94">
        <v>0.15</v>
      </c>
      <c r="I97" s="87" t="s">
        <v>776</v>
      </c>
      <c r="J97" s="95" t="s">
        <v>782</v>
      </c>
      <c r="K97" s="79"/>
      <c r="L97" s="79" t="s">
        <v>919</v>
      </c>
      <c r="M97" s="79" t="s">
        <v>919</v>
      </c>
      <c r="N97" s="83"/>
      <c r="O97" s="85" t="s">
        <v>991</v>
      </c>
      <c r="P97" s="85" t="s">
        <v>1002</v>
      </c>
    </row>
    <row r="98" spans="1:18" ht="82.5" customHeight="1" x14ac:dyDescent="0.15">
      <c r="A98" s="84">
        <v>89</v>
      </c>
      <c r="B98" s="85" t="s">
        <v>855</v>
      </c>
      <c r="C98" s="86" t="s">
        <v>3515</v>
      </c>
      <c r="D98" s="86" t="s">
        <v>506</v>
      </c>
      <c r="E98" s="78" t="s">
        <v>1003</v>
      </c>
      <c r="F98" s="78" t="s">
        <v>1004</v>
      </c>
      <c r="G98" s="78" t="s">
        <v>857</v>
      </c>
      <c r="H98" s="94">
        <v>0.89576999999999996</v>
      </c>
      <c r="I98" s="87" t="s">
        <v>776</v>
      </c>
      <c r="J98" s="95" t="s">
        <v>782</v>
      </c>
      <c r="K98" s="79"/>
      <c r="L98" s="79" t="s">
        <v>919</v>
      </c>
      <c r="M98" s="79" t="s">
        <v>776</v>
      </c>
      <c r="N98" s="83"/>
      <c r="O98" s="85" t="s">
        <v>991</v>
      </c>
      <c r="P98" s="85" t="s">
        <v>1005</v>
      </c>
    </row>
    <row r="99" spans="1:18" ht="89.25" customHeight="1" x14ac:dyDescent="0.15">
      <c r="A99" s="84">
        <v>90</v>
      </c>
      <c r="B99" s="85" t="s">
        <v>855</v>
      </c>
      <c r="C99" s="86" t="s">
        <v>856</v>
      </c>
      <c r="D99" s="86" t="s">
        <v>976</v>
      </c>
      <c r="E99" s="78" t="s">
        <v>3272</v>
      </c>
      <c r="F99" s="78" t="s">
        <v>1006</v>
      </c>
      <c r="G99" s="78" t="s">
        <v>3271</v>
      </c>
      <c r="H99" s="94">
        <v>1038.24</v>
      </c>
      <c r="I99" s="87" t="s">
        <v>776</v>
      </c>
      <c r="J99" s="95" t="s">
        <v>794</v>
      </c>
      <c r="K99" s="79" t="s">
        <v>803</v>
      </c>
      <c r="L99" s="79"/>
      <c r="M99" s="79"/>
      <c r="N99" s="83"/>
      <c r="O99" s="85" t="s">
        <v>987</v>
      </c>
      <c r="P99" s="85" t="s">
        <v>988</v>
      </c>
    </row>
    <row r="100" spans="1:18" ht="88.5" customHeight="1" x14ac:dyDescent="0.15">
      <c r="A100" s="84">
        <v>91</v>
      </c>
      <c r="B100" s="85" t="s">
        <v>855</v>
      </c>
      <c r="C100" s="86" t="s">
        <v>856</v>
      </c>
      <c r="D100" s="86" t="s">
        <v>976</v>
      </c>
      <c r="E100" s="78" t="s">
        <v>3273</v>
      </c>
      <c r="F100" s="78" t="s">
        <v>1007</v>
      </c>
      <c r="G100" s="78" t="s">
        <v>3271</v>
      </c>
      <c r="H100" s="94">
        <v>244.26</v>
      </c>
      <c r="I100" s="87" t="s">
        <v>776</v>
      </c>
      <c r="J100" s="95" t="s">
        <v>799</v>
      </c>
      <c r="K100" s="79" t="s">
        <v>803</v>
      </c>
      <c r="L100" s="79" t="s">
        <v>803</v>
      </c>
      <c r="M100" s="79" t="s">
        <v>803</v>
      </c>
      <c r="N100" s="83"/>
      <c r="O100" s="85" t="s">
        <v>987</v>
      </c>
      <c r="P100" s="85" t="s">
        <v>1008</v>
      </c>
    </row>
    <row r="101" spans="1:18" ht="114.75" customHeight="1" x14ac:dyDescent="0.15">
      <c r="A101" s="84">
        <v>92</v>
      </c>
      <c r="B101" s="85" t="s">
        <v>855</v>
      </c>
      <c r="C101" s="86" t="s">
        <v>3513</v>
      </c>
      <c r="D101" s="86" t="s">
        <v>413</v>
      </c>
      <c r="E101" s="78" t="s">
        <v>1009</v>
      </c>
      <c r="F101" s="78" t="s">
        <v>1010</v>
      </c>
      <c r="G101" s="78" t="s">
        <v>3271</v>
      </c>
      <c r="H101" s="94">
        <v>0.65</v>
      </c>
      <c r="I101" s="87" t="s">
        <v>776</v>
      </c>
      <c r="J101" s="95" t="s">
        <v>794</v>
      </c>
      <c r="K101" s="79" t="s">
        <v>803</v>
      </c>
      <c r="L101" s="79"/>
      <c r="M101" s="79"/>
      <c r="N101" s="83" t="s">
        <v>3504</v>
      </c>
      <c r="O101" s="85" t="s">
        <v>987</v>
      </c>
      <c r="P101" s="85" t="s">
        <v>1011</v>
      </c>
    </row>
    <row r="102" spans="1:18" ht="93.75" customHeight="1" x14ac:dyDescent="0.15">
      <c r="A102" s="84">
        <v>93</v>
      </c>
      <c r="B102" s="85" t="s">
        <v>855</v>
      </c>
      <c r="C102" s="86" t="s">
        <v>3513</v>
      </c>
      <c r="D102" s="86" t="s">
        <v>413</v>
      </c>
      <c r="E102" s="78" t="s">
        <v>1012</v>
      </c>
      <c r="F102" s="78" t="s">
        <v>1013</v>
      </c>
      <c r="G102" s="78" t="s">
        <v>857</v>
      </c>
      <c r="H102" s="94">
        <v>0.2</v>
      </c>
      <c r="I102" s="87" t="s">
        <v>776</v>
      </c>
      <c r="J102" s="95" t="s">
        <v>782</v>
      </c>
      <c r="K102" s="79"/>
      <c r="L102" s="79" t="s">
        <v>919</v>
      </c>
      <c r="M102" s="79" t="s">
        <v>802</v>
      </c>
      <c r="N102" s="83" t="s">
        <v>3504</v>
      </c>
      <c r="O102" s="85" t="s">
        <v>987</v>
      </c>
      <c r="P102" s="85" t="s">
        <v>1011</v>
      </c>
    </row>
    <row r="103" spans="1:18" ht="109.5" customHeight="1" x14ac:dyDescent="0.15">
      <c r="A103" s="84">
        <v>94</v>
      </c>
      <c r="B103" s="85" t="s">
        <v>737</v>
      </c>
      <c r="C103" s="86" t="s">
        <v>15</v>
      </c>
      <c r="D103" s="86" t="s">
        <v>143</v>
      </c>
      <c r="E103" s="78" t="s">
        <v>3274</v>
      </c>
      <c r="F103" s="78" t="s">
        <v>3275</v>
      </c>
      <c r="G103" s="78" t="s">
        <v>7</v>
      </c>
      <c r="H103" s="80">
        <v>9</v>
      </c>
      <c r="I103" s="87" t="s">
        <v>776</v>
      </c>
      <c r="J103" s="95" t="s">
        <v>782</v>
      </c>
      <c r="K103" s="79"/>
      <c r="L103" s="79" t="s">
        <v>919</v>
      </c>
      <c r="M103" s="79" t="s">
        <v>776</v>
      </c>
      <c r="N103" s="83"/>
      <c r="O103" s="85" t="s">
        <v>863</v>
      </c>
      <c r="P103" s="85" t="s">
        <v>865</v>
      </c>
    </row>
    <row r="104" spans="1:18" ht="106.5" customHeight="1" x14ac:dyDescent="0.15">
      <c r="A104" s="84">
        <v>95</v>
      </c>
      <c r="B104" s="85" t="s">
        <v>737</v>
      </c>
      <c r="C104" s="86" t="s">
        <v>15</v>
      </c>
      <c r="D104" s="86" t="s">
        <v>138</v>
      </c>
      <c r="E104" s="78" t="s">
        <v>366</v>
      </c>
      <c r="F104" s="99" t="s">
        <v>955</v>
      </c>
      <c r="G104" s="78" t="s">
        <v>7</v>
      </c>
      <c r="H104" s="80">
        <v>1.85</v>
      </c>
      <c r="I104" s="87" t="s">
        <v>776</v>
      </c>
      <c r="J104" s="95" t="s">
        <v>782</v>
      </c>
      <c r="K104" s="79"/>
      <c r="L104" s="79" t="s">
        <v>802</v>
      </c>
      <c r="M104" s="79" t="s">
        <v>776</v>
      </c>
      <c r="N104" s="83" t="s">
        <v>811</v>
      </c>
      <c r="O104" s="85" t="s">
        <v>913</v>
      </c>
      <c r="P104" s="85" t="s">
        <v>872</v>
      </c>
    </row>
    <row r="105" spans="1:18" ht="159" customHeight="1" x14ac:dyDescent="0.15">
      <c r="A105" s="84">
        <v>96</v>
      </c>
      <c r="B105" s="85" t="s">
        <v>773</v>
      </c>
      <c r="C105" s="86" t="s">
        <v>15</v>
      </c>
      <c r="D105" s="86" t="s">
        <v>143</v>
      </c>
      <c r="E105" s="78" t="s">
        <v>3276</v>
      </c>
      <c r="F105" s="78" t="s">
        <v>3277</v>
      </c>
      <c r="G105" s="78" t="s">
        <v>7</v>
      </c>
      <c r="H105" s="80">
        <v>66</v>
      </c>
      <c r="I105" s="87" t="s">
        <v>919</v>
      </c>
      <c r="J105" s="95" t="s">
        <v>797</v>
      </c>
      <c r="K105" s="79" t="s">
        <v>803</v>
      </c>
      <c r="L105" s="79" t="s">
        <v>776</v>
      </c>
      <c r="M105" s="79" t="s">
        <v>776</v>
      </c>
      <c r="N105" s="83"/>
      <c r="O105" s="85" t="s">
        <v>3585</v>
      </c>
      <c r="P105" s="85" t="s">
        <v>3551</v>
      </c>
    </row>
    <row r="106" spans="1:18" ht="169.5" customHeight="1" x14ac:dyDescent="0.15">
      <c r="A106" s="84">
        <v>97</v>
      </c>
      <c r="B106" s="85" t="s">
        <v>773</v>
      </c>
      <c r="C106" s="110" t="s">
        <v>15</v>
      </c>
      <c r="D106" s="110" t="s">
        <v>143</v>
      </c>
      <c r="E106" s="78" t="s">
        <v>3099</v>
      </c>
      <c r="F106" s="78" t="s">
        <v>3100</v>
      </c>
      <c r="G106" s="78" t="s">
        <v>7</v>
      </c>
      <c r="H106" s="111">
        <v>500.5</v>
      </c>
      <c r="I106" s="112" t="s">
        <v>919</v>
      </c>
      <c r="J106" s="113" t="s">
        <v>797</v>
      </c>
      <c r="K106" s="79" t="s">
        <v>803</v>
      </c>
      <c r="L106" s="79" t="s">
        <v>776</v>
      </c>
      <c r="M106" s="79" t="s">
        <v>776</v>
      </c>
      <c r="N106" s="81"/>
      <c r="O106" s="85" t="s">
        <v>3101</v>
      </c>
      <c r="P106" s="85" t="s">
        <v>3102</v>
      </c>
    </row>
    <row r="107" spans="1:18" ht="99" customHeight="1" x14ac:dyDescent="0.15">
      <c r="A107" s="84">
        <v>98</v>
      </c>
      <c r="B107" s="85" t="s">
        <v>3278</v>
      </c>
      <c r="C107" s="86" t="s">
        <v>3279</v>
      </c>
      <c r="D107" s="86" t="s">
        <v>3280</v>
      </c>
      <c r="E107" s="78" t="s">
        <v>175</v>
      </c>
      <c r="F107" s="78" t="s">
        <v>176</v>
      </c>
      <c r="G107" s="78" t="s">
        <v>3281</v>
      </c>
      <c r="H107" s="80">
        <v>7.0000299999999998</v>
      </c>
      <c r="I107" s="87" t="s">
        <v>776</v>
      </c>
      <c r="J107" s="95" t="s">
        <v>797</v>
      </c>
      <c r="K107" s="79" t="s">
        <v>803</v>
      </c>
      <c r="L107" s="79" t="s">
        <v>776</v>
      </c>
      <c r="M107" s="79" t="s">
        <v>776</v>
      </c>
      <c r="N107" s="83"/>
      <c r="O107" s="85" t="s">
        <v>863</v>
      </c>
      <c r="P107" s="85" t="s">
        <v>968</v>
      </c>
    </row>
    <row r="108" spans="1:18" ht="78" customHeight="1" x14ac:dyDescent="0.15">
      <c r="A108" s="84">
        <v>99</v>
      </c>
      <c r="B108" s="85" t="s">
        <v>3006</v>
      </c>
      <c r="C108" s="110" t="s">
        <v>15</v>
      </c>
      <c r="D108" s="110" t="s">
        <v>138</v>
      </c>
      <c r="E108" s="78" t="s">
        <v>3007</v>
      </c>
      <c r="F108" s="78" t="s">
        <v>3008</v>
      </c>
      <c r="G108" s="78" t="s">
        <v>7</v>
      </c>
      <c r="H108" s="80">
        <v>7.57</v>
      </c>
      <c r="I108" s="87" t="s">
        <v>776</v>
      </c>
      <c r="J108" s="88" t="s">
        <v>782</v>
      </c>
      <c r="K108" s="79"/>
      <c r="L108" s="79" t="s">
        <v>919</v>
      </c>
      <c r="M108" s="79" t="s">
        <v>803</v>
      </c>
      <c r="N108" s="83" t="s">
        <v>3314</v>
      </c>
      <c r="O108" s="85" t="s">
        <v>1019</v>
      </c>
      <c r="P108" s="85" t="s">
        <v>1020</v>
      </c>
    </row>
    <row r="109" spans="1:18" ht="107.25" customHeight="1" x14ac:dyDescent="0.15">
      <c r="A109" s="84">
        <v>100</v>
      </c>
      <c r="B109" s="85" t="s">
        <v>3006</v>
      </c>
      <c r="C109" s="110" t="s">
        <v>15</v>
      </c>
      <c r="D109" s="110" t="s">
        <v>143</v>
      </c>
      <c r="E109" s="78" t="s">
        <v>3009</v>
      </c>
      <c r="F109" s="78" t="s">
        <v>3010</v>
      </c>
      <c r="G109" s="78" t="s">
        <v>7</v>
      </c>
      <c r="H109" s="94">
        <v>9.76</v>
      </c>
      <c r="I109" s="87" t="s">
        <v>776</v>
      </c>
      <c r="J109" s="88" t="s">
        <v>797</v>
      </c>
      <c r="K109" s="79" t="s">
        <v>776</v>
      </c>
      <c r="L109" s="79" t="s">
        <v>776</v>
      </c>
      <c r="M109" s="79" t="s">
        <v>776</v>
      </c>
      <c r="N109" s="81"/>
      <c r="O109" s="85" t="s">
        <v>1019</v>
      </c>
      <c r="P109" s="85" t="s">
        <v>1022</v>
      </c>
    </row>
    <row r="110" spans="1:18" ht="113.25" customHeight="1" x14ac:dyDescent="0.15">
      <c r="A110" s="84">
        <v>101</v>
      </c>
      <c r="B110" s="85" t="s">
        <v>3006</v>
      </c>
      <c r="C110" s="110" t="s">
        <v>15</v>
      </c>
      <c r="D110" s="110" t="s">
        <v>138</v>
      </c>
      <c r="E110" s="89" t="s">
        <v>3486</v>
      </c>
      <c r="F110" s="92" t="s">
        <v>3487</v>
      </c>
      <c r="G110" s="78" t="s">
        <v>7</v>
      </c>
      <c r="H110" s="90">
        <v>1.33</v>
      </c>
      <c r="I110" s="87" t="s">
        <v>776</v>
      </c>
      <c r="J110" s="88" t="s">
        <v>782</v>
      </c>
      <c r="K110" s="79"/>
      <c r="L110" s="79" t="s">
        <v>802</v>
      </c>
      <c r="M110" s="79" t="s">
        <v>776</v>
      </c>
      <c r="N110" s="81"/>
      <c r="O110" s="85" t="s">
        <v>1021</v>
      </c>
      <c r="P110" s="85" t="s">
        <v>3488</v>
      </c>
      <c r="Q110" s="48"/>
      <c r="R110" s="47"/>
    </row>
    <row r="111" spans="1:18" ht="92.25" customHeight="1" x14ac:dyDescent="0.15">
      <c r="A111" s="84">
        <v>102</v>
      </c>
      <c r="B111" s="85" t="s">
        <v>3006</v>
      </c>
      <c r="C111" s="110" t="s">
        <v>15</v>
      </c>
      <c r="D111" s="110" t="s">
        <v>138</v>
      </c>
      <c r="E111" s="78" t="s">
        <v>3489</v>
      </c>
      <c r="F111" s="78" t="s">
        <v>3490</v>
      </c>
      <c r="G111" s="78" t="s">
        <v>7</v>
      </c>
      <c r="H111" s="80">
        <v>5.97</v>
      </c>
      <c r="I111" s="87" t="s">
        <v>776</v>
      </c>
      <c r="J111" s="88" t="s">
        <v>782</v>
      </c>
      <c r="K111" s="79"/>
      <c r="L111" s="79" t="s">
        <v>802</v>
      </c>
      <c r="M111" s="79" t="s">
        <v>802</v>
      </c>
      <c r="N111" s="81"/>
      <c r="O111" s="85" t="s">
        <v>1021</v>
      </c>
      <c r="P111" s="85" t="s">
        <v>3491</v>
      </c>
      <c r="Q111" s="48"/>
      <c r="R111" s="47"/>
    </row>
    <row r="112" spans="1:18" ht="188.25" customHeight="1" x14ac:dyDescent="0.15">
      <c r="A112" s="84">
        <v>103</v>
      </c>
      <c r="B112" s="114" t="s">
        <v>3006</v>
      </c>
      <c r="C112" s="110" t="s">
        <v>15</v>
      </c>
      <c r="D112" s="110" t="s">
        <v>143</v>
      </c>
      <c r="E112" s="78" t="s">
        <v>3015</v>
      </c>
      <c r="F112" s="78" t="s">
        <v>3016</v>
      </c>
      <c r="G112" s="78" t="s">
        <v>7</v>
      </c>
      <c r="H112" s="94">
        <v>38.729999999999997</v>
      </c>
      <c r="I112" s="87" t="s">
        <v>776</v>
      </c>
      <c r="J112" s="95" t="s">
        <v>782</v>
      </c>
      <c r="K112" s="79"/>
      <c r="L112" s="79" t="s">
        <v>919</v>
      </c>
      <c r="M112" s="79" t="s">
        <v>803</v>
      </c>
      <c r="N112" s="81" t="s">
        <v>3315</v>
      </c>
      <c r="O112" s="85" t="s">
        <v>1025</v>
      </c>
      <c r="P112" s="85" t="s">
        <v>1027</v>
      </c>
    </row>
    <row r="113" spans="1:16" ht="97.5" customHeight="1" x14ac:dyDescent="0.15">
      <c r="A113" s="84">
        <v>104</v>
      </c>
      <c r="B113" s="114" t="s">
        <v>3006</v>
      </c>
      <c r="C113" s="110" t="s">
        <v>15</v>
      </c>
      <c r="D113" s="110" t="s">
        <v>138</v>
      </c>
      <c r="E113" s="78" t="s">
        <v>3017</v>
      </c>
      <c r="F113" s="78" t="s">
        <v>3018</v>
      </c>
      <c r="G113" s="78" t="s">
        <v>7</v>
      </c>
      <c r="H113" s="94">
        <v>25.27</v>
      </c>
      <c r="I113" s="87" t="s">
        <v>776</v>
      </c>
      <c r="J113" s="88" t="s">
        <v>782</v>
      </c>
      <c r="K113" s="79"/>
      <c r="L113" s="79" t="s">
        <v>919</v>
      </c>
      <c r="M113" s="79" t="s">
        <v>802</v>
      </c>
      <c r="N113" s="81"/>
      <c r="O113" s="85" t="s">
        <v>1015</v>
      </c>
      <c r="P113" s="85" t="s">
        <v>1028</v>
      </c>
    </row>
    <row r="114" spans="1:16" ht="119.25" customHeight="1" x14ac:dyDescent="0.15">
      <c r="A114" s="84">
        <v>105</v>
      </c>
      <c r="B114" s="85" t="s">
        <v>3006</v>
      </c>
      <c r="C114" s="110" t="s">
        <v>15</v>
      </c>
      <c r="D114" s="110" t="s">
        <v>138</v>
      </c>
      <c r="E114" s="78" t="s">
        <v>360</v>
      </c>
      <c r="F114" s="91" t="s">
        <v>3025</v>
      </c>
      <c r="G114" s="78" t="s">
        <v>7</v>
      </c>
      <c r="H114" s="90">
        <v>2.39</v>
      </c>
      <c r="I114" s="87" t="s">
        <v>776</v>
      </c>
      <c r="J114" s="88" t="s">
        <v>782</v>
      </c>
      <c r="K114" s="79"/>
      <c r="L114" s="79" t="s">
        <v>803</v>
      </c>
      <c r="M114" s="79" t="s">
        <v>776</v>
      </c>
      <c r="N114" s="81"/>
      <c r="O114" s="85" t="s">
        <v>1026</v>
      </c>
      <c r="P114" s="85" t="s">
        <v>1031</v>
      </c>
    </row>
    <row r="115" spans="1:16" ht="100.5" customHeight="1" x14ac:dyDescent="0.15">
      <c r="A115" s="84">
        <v>106</v>
      </c>
      <c r="B115" s="85" t="s">
        <v>3006</v>
      </c>
      <c r="C115" s="110" t="s">
        <v>15</v>
      </c>
      <c r="D115" s="110" t="s">
        <v>143</v>
      </c>
      <c r="E115" s="78" t="s">
        <v>403</v>
      </c>
      <c r="F115" s="78" t="s">
        <v>3026</v>
      </c>
      <c r="G115" s="78" t="s">
        <v>7</v>
      </c>
      <c r="H115" s="94">
        <v>0.37</v>
      </c>
      <c r="I115" s="87" t="s">
        <v>776</v>
      </c>
      <c r="J115" s="88" t="s">
        <v>782</v>
      </c>
      <c r="K115" s="79"/>
      <c r="L115" s="79" t="s">
        <v>803</v>
      </c>
      <c r="M115" s="79" t="s">
        <v>776</v>
      </c>
      <c r="N115" s="81"/>
      <c r="O115" s="85" t="s">
        <v>1015</v>
      </c>
      <c r="P115" s="85" t="s">
        <v>1033</v>
      </c>
    </row>
    <row r="116" spans="1:16" ht="88.5" customHeight="1" x14ac:dyDescent="0.15">
      <c r="A116" s="84">
        <v>107</v>
      </c>
      <c r="B116" s="85" t="s">
        <v>3006</v>
      </c>
      <c r="C116" s="110" t="s">
        <v>15</v>
      </c>
      <c r="D116" s="110" t="s">
        <v>138</v>
      </c>
      <c r="E116" s="78" t="s">
        <v>3027</v>
      </c>
      <c r="F116" s="78" t="s">
        <v>3028</v>
      </c>
      <c r="G116" s="78" t="s">
        <v>7</v>
      </c>
      <c r="H116" s="82">
        <v>11.51</v>
      </c>
      <c r="I116" s="87" t="s">
        <v>776</v>
      </c>
      <c r="J116" s="88" t="s">
        <v>782</v>
      </c>
      <c r="K116" s="79"/>
      <c r="L116" s="79" t="s">
        <v>803</v>
      </c>
      <c r="M116" s="79" t="s">
        <v>776</v>
      </c>
      <c r="N116" s="81"/>
      <c r="O116" s="85" t="s">
        <v>1021</v>
      </c>
      <c r="P116" s="85" t="s">
        <v>1034</v>
      </c>
    </row>
    <row r="117" spans="1:16" ht="84.75" customHeight="1" x14ac:dyDescent="0.15">
      <c r="A117" s="84">
        <v>108</v>
      </c>
      <c r="B117" s="85" t="s">
        <v>3006</v>
      </c>
      <c r="C117" s="110" t="s">
        <v>15</v>
      </c>
      <c r="D117" s="110" t="s">
        <v>143</v>
      </c>
      <c r="E117" s="78" t="s">
        <v>221</v>
      </c>
      <c r="F117" s="78" t="s">
        <v>3311</v>
      </c>
      <c r="G117" s="78" t="s">
        <v>7</v>
      </c>
      <c r="H117" s="80">
        <v>5.8415100000000004</v>
      </c>
      <c r="I117" s="87" t="s">
        <v>776</v>
      </c>
      <c r="J117" s="88" t="s">
        <v>782</v>
      </c>
      <c r="K117" s="79"/>
      <c r="L117" s="79" t="s">
        <v>803</v>
      </c>
      <c r="M117" s="79" t="s">
        <v>776</v>
      </c>
      <c r="N117" s="83" t="s">
        <v>3543</v>
      </c>
      <c r="O117" s="85" t="s">
        <v>1021</v>
      </c>
      <c r="P117" s="85" t="s">
        <v>1035</v>
      </c>
    </row>
    <row r="118" spans="1:16" ht="75" customHeight="1" x14ac:dyDescent="0.15">
      <c r="A118" s="84">
        <v>109</v>
      </c>
      <c r="B118" s="85" t="s">
        <v>3006</v>
      </c>
      <c r="C118" s="110" t="s">
        <v>15</v>
      </c>
      <c r="D118" s="110" t="s">
        <v>143</v>
      </c>
      <c r="E118" s="78" t="s">
        <v>327</v>
      </c>
      <c r="F118" s="78" t="s">
        <v>3029</v>
      </c>
      <c r="G118" s="78" t="s">
        <v>7</v>
      </c>
      <c r="H118" s="80">
        <v>3.06</v>
      </c>
      <c r="I118" s="87" t="s">
        <v>776</v>
      </c>
      <c r="J118" s="88" t="s">
        <v>782</v>
      </c>
      <c r="K118" s="79"/>
      <c r="L118" s="79" t="s">
        <v>802</v>
      </c>
      <c r="M118" s="79" t="s">
        <v>776</v>
      </c>
      <c r="N118" s="81" t="s">
        <v>3316</v>
      </c>
      <c r="O118" s="85" t="s">
        <v>1021</v>
      </c>
      <c r="P118" s="85" t="s">
        <v>1036</v>
      </c>
    </row>
    <row r="119" spans="1:16" ht="89.25" customHeight="1" x14ac:dyDescent="0.15">
      <c r="A119" s="84">
        <v>110</v>
      </c>
      <c r="B119" s="85" t="s">
        <v>3006</v>
      </c>
      <c r="C119" s="110" t="s">
        <v>15</v>
      </c>
      <c r="D119" s="110" t="s">
        <v>138</v>
      </c>
      <c r="E119" s="78" t="s">
        <v>3030</v>
      </c>
      <c r="F119" s="78" t="s">
        <v>347</v>
      </c>
      <c r="G119" s="78" t="s">
        <v>7</v>
      </c>
      <c r="H119" s="94">
        <v>149.19999999999999</v>
      </c>
      <c r="I119" s="87" t="s">
        <v>776</v>
      </c>
      <c r="J119" s="88" t="s">
        <v>782</v>
      </c>
      <c r="K119" s="79"/>
      <c r="L119" s="79" t="s">
        <v>776</v>
      </c>
      <c r="M119" s="79" t="s">
        <v>776</v>
      </c>
      <c r="N119" s="81"/>
      <c r="O119" s="85" t="s">
        <v>1032</v>
      </c>
      <c r="P119" s="85" t="s">
        <v>1037</v>
      </c>
    </row>
    <row r="120" spans="1:16" ht="112.5" customHeight="1" x14ac:dyDescent="0.15">
      <c r="A120" s="84">
        <v>111</v>
      </c>
      <c r="B120" s="85" t="s">
        <v>3006</v>
      </c>
      <c r="C120" s="110" t="s">
        <v>15</v>
      </c>
      <c r="D120" s="110" t="s">
        <v>143</v>
      </c>
      <c r="E120" s="78" t="s">
        <v>3031</v>
      </c>
      <c r="F120" s="115" t="s">
        <v>3032</v>
      </c>
      <c r="G120" s="78" t="s">
        <v>7</v>
      </c>
      <c r="H120" s="80">
        <v>17.47</v>
      </c>
      <c r="I120" s="87" t="s">
        <v>776</v>
      </c>
      <c r="J120" s="88" t="s">
        <v>782</v>
      </c>
      <c r="K120" s="79"/>
      <c r="L120" s="79" t="s">
        <v>803</v>
      </c>
      <c r="M120" s="79" t="s">
        <v>776</v>
      </c>
      <c r="N120" s="81" t="s">
        <v>3317</v>
      </c>
      <c r="O120" s="85" t="s">
        <v>3318</v>
      </c>
      <c r="P120" s="85" t="s">
        <v>1041</v>
      </c>
    </row>
    <row r="121" spans="1:16" ht="115.5" customHeight="1" x14ac:dyDescent="0.15">
      <c r="A121" s="84">
        <v>112</v>
      </c>
      <c r="B121" s="85" t="s">
        <v>3006</v>
      </c>
      <c r="C121" s="110" t="s">
        <v>15</v>
      </c>
      <c r="D121" s="110" t="s">
        <v>138</v>
      </c>
      <c r="E121" s="89" t="s">
        <v>3033</v>
      </c>
      <c r="F121" s="92" t="s">
        <v>3034</v>
      </c>
      <c r="G121" s="78" t="s">
        <v>7</v>
      </c>
      <c r="H121" s="90">
        <v>15.44</v>
      </c>
      <c r="I121" s="87" t="s">
        <v>776</v>
      </c>
      <c r="J121" s="88" t="s">
        <v>782</v>
      </c>
      <c r="K121" s="79"/>
      <c r="L121" s="79" t="s">
        <v>803</v>
      </c>
      <c r="M121" s="79" t="s">
        <v>776</v>
      </c>
      <c r="N121" s="81"/>
      <c r="O121" s="85" t="s">
        <v>1021</v>
      </c>
      <c r="P121" s="85" t="s">
        <v>1034</v>
      </c>
    </row>
    <row r="122" spans="1:16" ht="138.75" customHeight="1" x14ac:dyDescent="0.15">
      <c r="A122" s="84">
        <v>113</v>
      </c>
      <c r="B122" s="85" t="s">
        <v>3006</v>
      </c>
      <c r="C122" s="110" t="s">
        <v>15</v>
      </c>
      <c r="D122" s="110" t="s">
        <v>143</v>
      </c>
      <c r="E122" s="78" t="s">
        <v>344</v>
      </c>
      <c r="F122" s="78" t="s">
        <v>3035</v>
      </c>
      <c r="G122" s="78" t="s">
        <v>7</v>
      </c>
      <c r="H122" s="80">
        <v>8</v>
      </c>
      <c r="I122" s="87" t="s">
        <v>776</v>
      </c>
      <c r="J122" s="88" t="s">
        <v>782</v>
      </c>
      <c r="K122" s="79"/>
      <c r="L122" s="79" t="s">
        <v>803</v>
      </c>
      <c r="M122" s="79" t="s">
        <v>776</v>
      </c>
      <c r="N122" s="83" t="s">
        <v>3319</v>
      </c>
      <c r="O122" s="85" t="s">
        <v>1032</v>
      </c>
      <c r="P122" s="85" t="s">
        <v>1042</v>
      </c>
    </row>
    <row r="123" spans="1:16" ht="93" customHeight="1" x14ac:dyDescent="0.15">
      <c r="A123" s="84">
        <v>114</v>
      </c>
      <c r="B123" s="85" t="s">
        <v>3006</v>
      </c>
      <c r="C123" s="110" t="s">
        <v>15</v>
      </c>
      <c r="D123" s="110" t="s">
        <v>143</v>
      </c>
      <c r="E123" s="78" t="s">
        <v>345</v>
      </c>
      <c r="F123" s="78" t="s">
        <v>3312</v>
      </c>
      <c r="G123" s="78" t="s">
        <v>7</v>
      </c>
      <c r="H123" s="80">
        <v>7.14</v>
      </c>
      <c r="I123" s="87" t="s">
        <v>776</v>
      </c>
      <c r="J123" s="88" t="s">
        <v>782</v>
      </c>
      <c r="K123" s="79"/>
      <c r="L123" s="79" t="s">
        <v>803</v>
      </c>
      <c r="M123" s="79" t="s">
        <v>776</v>
      </c>
      <c r="N123" s="83"/>
      <c r="O123" s="85" t="s">
        <v>3320</v>
      </c>
      <c r="P123" s="85" t="s">
        <v>1016</v>
      </c>
    </row>
    <row r="124" spans="1:16" ht="120" customHeight="1" x14ac:dyDescent="0.15">
      <c r="A124" s="84">
        <v>115</v>
      </c>
      <c r="B124" s="85" t="s">
        <v>3006</v>
      </c>
      <c r="C124" s="110" t="s">
        <v>1057</v>
      </c>
      <c r="D124" s="110" t="s">
        <v>143</v>
      </c>
      <c r="E124" s="78" t="s">
        <v>3036</v>
      </c>
      <c r="F124" s="78" t="s">
        <v>3037</v>
      </c>
      <c r="G124" s="78" t="s">
        <v>7</v>
      </c>
      <c r="H124" s="94">
        <v>6.73</v>
      </c>
      <c r="I124" s="87" t="s">
        <v>776</v>
      </c>
      <c r="J124" s="88" t="s">
        <v>782</v>
      </c>
      <c r="K124" s="79"/>
      <c r="L124" s="79" t="s">
        <v>802</v>
      </c>
      <c r="M124" s="79" t="s">
        <v>802</v>
      </c>
      <c r="N124" s="81"/>
      <c r="O124" s="85" t="s">
        <v>1026</v>
      </c>
      <c r="P124" s="85" t="s">
        <v>1043</v>
      </c>
    </row>
    <row r="125" spans="1:16" ht="105" customHeight="1" x14ac:dyDescent="0.15">
      <c r="A125" s="84">
        <v>116</v>
      </c>
      <c r="B125" s="85" t="s">
        <v>3006</v>
      </c>
      <c r="C125" s="110" t="s">
        <v>15</v>
      </c>
      <c r="D125" s="110" t="s">
        <v>143</v>
      </c>
      <c r="E125" s="78" t="s">
        <v>3038</v>
      </c>
      <c r="F125" s="78" t="s">
        <v>3039</v>
      </c>
      <c r="G125" s="78" t="s">
        <v>7</v>
      </c>
      <c r="H125" s="80">
        <v>6.24</v>
      </c>
      <c r="I125" s="87" t="s">
        <v>776</v>
      </c>
      <c r="J125" s="88" t="s">
        <v>782</v>
      </c>
      <c r="K125" s="79"/>
      <c r="L125" s="79" t="s">
        <v>919</v>
      </c>
      <c r="M125" s="79" t="s">
        <v>919</v>
      </c>
      <c r="N125" s="81"/>
      <c r="O125" s="85" t="s">
        <v>1026</v>
      </c>
      <c r="P125" s="85" t="s">
        <v>1044</v>
      </c>
    </row>
    <row r="126" spans="1:16" ht="89.25" customHeight="1" x14ac:dyDescent="0.15">
      <c r="A126" s="84">
        <v>117</v>
      </c>
      <c r="B126" s="85" t="s">
        <v>3006</v>
      </c>
      <c r="C126" s="110" t="s">
        <v>15</v>
      </c>
      <c r="D126" s="110" t="s">
        <v>138</v>
      </c>
      <c r="E126" s="78" t="s">
        <v>3040</v>
      </c>
      <c r="F126" s="78" t="s">
        <v>3041</v>
      </c>
      <c r="G126" s="78" t="s">
        <v>7</v>
      </c>
      <c r="H126" s="80">
        <v>6.1017900000000003</v>
      </c>
      <c r="I126" s="87" t="s">
        <v>776</v>
      </c>
      <c r="J126" s="88" t="s">
        <v>314</v>
      </c>
      <c r="K126" s="79"/>
      <c r="L126" s="79" t="s">
        <v>776</v>
      </c>
      <c r="M126" s="79" t="s">
        <v>776</v>
      </c>
      <c r="N126" s="81"/>
      <c r="O126" s="85" t="s">
        <v>1019</v>
      </c>
      <c r="P126" s="85" t="s">
        <v>1020</v>
      </c>
    </row>
    <row r="127" spans="1:16" ht="82.5" customHeight="1" x14ac:dyDescent="0.15">
      <c r="A127" s="84">
        <v>118</v>
      </c>
      <c r="B127" s="85" t="s">
        <v>3006</v>
      </c>
      <c r="C127" s="110" t="s">
        <v>15</v>
      </c>
      <c r="D127" s="110" t="s">
        <v>143</v>
      </c>
      <c r="E127" s="78" t="s">
        <v>3042</v>
      </c>
      <c r="F127" s="78" t="s">
        <v>3313</v>
      </c>
      <c r="G127" s="78" t="s">
        <v>7</v>
      </c>
      <c r="H127" s="80">
        <v>5</v>
      </c>
      <c r="I127" s="87" t="s">
        <v>776</v>
      </c>
      <c r="J127" s="88" t="s">
        <v>314</v>
      </c>
      <c r="K127" s="79"/>
      <c r="L127" s="79" t="s">
        <v>776</v>
      </c>
      <c r="M127" s="79" t="s">
        <v>776</v>
      </c>
      <c r="N127" s="81" t="s">
        <v>3567</v>
      </c>
      <c r="O127" s="85" t="s">
        <v>1015</v>
      </c>
      <c r="P127" s="85" t="s">
        <v>1017</v>
      </c>
    </row>
    <row r="128" spans="1:16" ht="147" customHeight="1" x14ac:dyDescent="0.15">
      <c r="A128" s="84">
        <v>119</v>
      </c>
      <c r="B128" s="85" t="s">
        <v>3006</v>
      </c>
      <c r="C128" s="110" t="s">
        <v>15</v>
      </c>
      <c r="D128" s="110" t="s">
        <v>143</v>
      </c>
      <c r="E128" s="78" t="s">
        <v>3043</v>
      </c>
      <c r="F128" s="92" t="s">
        <v>3044</v>
      </c>
      <c r="G128" s="78" t="s">
        <v>7</v>
      </c>
      <c r="H128" s="90">
        <v>3.67</v>
      </c>
      <c r="I128" s="87" t="s">
        <v>776</v>
      </c>
      <c r="J128" s="88" t="s">
        <v>782</v>
      </c>
      <c r="K128" s="79"/>
      <c r="L128" s="79" t="s">
        <v>776</v>
      </c>
      <c r="M128" s="79" t="s">
        <v>776</v>
      </c>
      <c r="N128" s="81"/>
      <c r="O128" s="85" t="s">
        <v>1021</v>
      </c>
      <c r="P128" s="85" t="s">
        <v>1045</v>
      </c>
    </row>
    <row r="129" spans="1:16" ht="136.5" customHeight="1" x14ac:dyDescent="0.15">
      <c r="A129" s="84">
        <v>120</v>
      </c>
      <c r="B129" s="85" t="s">
        <v>3006</v>
      </c>
      <c r="C129" s="110" t="s">
        <v>15</v>
      </c>
      <c r="D129" s="110" t="s">
        <v>138</v>
      </c>
      <c r="E129" s="78" t="s">
        <v>359</v>
      </c>
      <c r="F129" s="92" t="s">
        <v>3045</v>
      </c>
      <c r="G129" s="78" t="s">
        <v>7</v>
      </c>
      <c r="H129" s="90">
        <v>2.96</v>
      </c>
      <c r="I129" s="87" t="s">
        <v>776</v>
      </c>
      <c r="J129" s="88" t="s">
        <v>782</v>
      </c>
      <c r="K129" s="79"/>
      <c r="L129" s="79" t="s">
        <v>802</v>
      </c>
      <c r="M129" s="79" t="s">
        <v>803</v>
      </c>
      <c r="N129" s="81"/>
      <c r="O129" s="85" t="s">
        <v>1038</v>
      </c>
      <c r="P129" s="85" t="s">
        <v>1046</v>
      </c>
    </row>
    <row r="130" spans="1:16" ht="83.25" customHeight="1" x14ac:dyDescent="0.15">
      <c r="A130" s="84">
        <v>121</v>
      </c>
      <c r="B130" s="85" t="s">
        <v>3006</v>
      </c>
      <c r="C130" s="110" t="s">
        <v>15</v>
      </c>
      <c r="D130" s="110" t="s">
        <v>143</v>
      </c>
      <c r="E130" s="78" t="s">
        <v>365</v>
      </c>
      <c r="F130" s="115" t="s">
        <v>3046</v>
      </c>
      <c r="G130" s="78" t="s">
        <v>7</v>
      </c>
      <c r="H130" s="80">
        <v>2.0499999999999998</v>
      </c>
      <c r="I130" s="87" t="s">
        <v>776</v>
      </c>
      <c r="J130" s="88" t="s">
        <v>782</v>
      </c>
      <c r="K130" s="79"/>
      <c r="L130" s="79" t="s">
        <v>776</v>
      </c>
      <c r="M130" s="79" t="s">
        <v>776</v>
      </c>
      <c r="N130" s="81"/>
      <c r="O130" s="85" t="s">
        <v>1039</v>
      </c>
      <c r="P130" s="85" t="s">
        <v>1047</v>
      </c>
    </row>
    <row r="131" spans="1:16" ht="92.25" customHeight="1" x14ac:dyDescent="0.15">
      <c r="A131" s="84">
        <v>122</v>
      </c>
      <c r="B131" s="85" t="s">
        <v>3006</v>
      </c>
      <c r="C131" s="110" t="s">
        <v>15</v>
      </c>
      <c r="D131" s="110" t="s">
        <v>143</v>
      </c>
      <c r="E131" s="78" t="s">
        <v>367</v>
      </c>
      <c r="F131" s="78" t="s">
        <v>3047</v>
      </c>
      <c r="G131" s="78" t="s">
        <v>7</v>
      </c>
      <c r="H131" s="80">
        <v>1.7</v>
      </c>
      <c r="I131" s="87" t="s">
        <v>776</v>
      </c>
      <c r="J131" s="88" t="s">
        <v>782</v>
      </c>
      <c r="K131" s="79"/>
      <c r="L131" s="79" t="s">
        <v>919</v>
      </c>
      <c r="M131" s="79" t="s">
        <v>803</v>
      </c>
      <c r="N131" s="81"/>
      <c r="O131" s="85" t="s">
        <v>1021</v>
      </c>
      <c r="P131" s="85" t="s">
        <v>1048</v>
      </c>
    </row>
    <row r="132" spans="1:16" ht="77.25" customHeight="1" x14ac:dyDescent="0.15">
      <c r="A132" s="84">
        <v>123</v>
      </c>
      <c r="B132" s="85" t="s">
        <v>3006</v>
      </c>
      <c r="C132" s="110" t="s">
        <v>15</v>
      </c>
      <c r="D132" s="110" t="s">
        <v>143</v>
      </c>
      <c r="E132" s="89" t="s">
        <v>369</v>
      </c>
      <c r="F132" s="92" t="s">
        <v>3048</v>
      </c>
      <c r="G132" s="78" t="s">
        <v>7</v>
      </c>
      <c r="H132" s="90">
        <v>1.19</v>
      </c>
      <c r="I132" s="87" t="s">
        <v>776</v>
      </c>
      <c r="J132" s="88" t="s">
        <v>782</v>
      </c>
      <c r="K132" s="79"/>
      <c r="L132" s="79" t="s">
        <v>803</v>
      </c>
      <c r="M132" s="79" t="s">
        <v>776</v>
      </c>
      <c r="N132" s="81"/>
      <c r="O132" s="85" t="s">
        <v>1039</v>
      </c>
      <c r="P132" s="85" t="s">
        <v>1049</v>
      </c>
    </row>
    <row r="133" spans="1:16" ht="87" customHeight="1" x14ac:dyDescent="0.15">
      <c r="A133" s="84">
        <v>124</v>
      </c>
      <c r="B133" s="85" t="s">
        <v>3006</v>
      </c>
      <c r="C133" s="110" t="s">
        <v>15</v>
      </c>
      <c r="D133" s="110" t="s">
        <v>138</v>
      </c>
      <c r="E133" s="78" t="s">
        <v>377</v>
      </c>
      <c r="F133" s="78" t="s">
        <v>3049</v>
      </c>
      <c r="G133" s="78" t="s">
        <v>7</v>
      </c>
      <c r="H133" s="94">
        <v>0.56893000000000005</v>
      </c>
      <c r="I133" s="87" t="s">
        <v>776</v>
      </c>
      <c r="J133" s="88" t="s">
        <v>314</v>
      </c>
      <c r="K133" s="79"/>
      <c r="L133" s="79" t="s">
        <v>776</v>
      </c>
      <c r="M133" s="79" t="s">
        <v>776</v>
      </c>
      <c r="N133" s="81"/>
      <c r="O133" s="85" t="s">
        <v>1038</v>
      </c>
      <c r="P133" s="85" t="s">
        <v>1020</v>
      </c>
    </row>
    <row r="134" spans="1:16" ht="89.25" customHeight="1" x14ac:dyDescent="0.15">
      <c r="A134" s="84">
        <v>125</v>
      </c>
      <c r="B134" s="85" t="s">
        <v>3006</v>
      </c>
      <c r="C134" s="110" t="s">
        <v>15</v>
      </c>
      <c r="D134" s="110" t="s">
        <v>143</v>
      </c>
      <c r="E134" s="78" t="s">
        <v>3050</v>
      </c>
      <c r="F134" s="78" t="s">
        <v>3051</v>
      </c>
      <c r="G134" s="78" t="s">
        <v>7</v>
      </c>
      <c r="H134" s="80">
        <v>0.36</v>
      </c>
      <c r="I134" s="87" t="s">
        <v>776</v>
      </c>
      <c r="J134" s="88" t="s">
        <v>314</v>
      </c>
      <c r="K134" s="79"/>
      <c r="L134" s="79" t="s">
        <v>776</v>
      </c>
      <c r="M134" s="79" t="s">
        <v>776</v>
      </c>
      <c r="N134" s="81"/>
      <c r="O134" s="85" t="s">
        <v>1015</v>
      </c>
      <c r="P134" s="85" t="s">
        <v>1028</v>
      </c>
    </row>
    <row r="135" spans="1:16" ht="90.75" customHeight="1" x14ac:dyDescent="0.15">
      <c r="A135" s="84">
        <v>126</v>
      </c>
      <c r="B135" s="85" t="s">
        <v>3006</v>
      </c>
      <c r="C135" s="110" t="s">
        <v>15</v>
      </c>
      <c r="D135" s="110" t="s">
        <v>138</v>
      </c>
      <c r="E135" s="78" t="s">
        <v>378</v>
      </c>
      <c r="F135" s="78" t="s">
        <v>3052</v>
      </c>
      <c r="G135" s="78" t="s">
        <v>7</v>
      </c>
      <c r="H135" s="80">
        <v>0.3</v>
      </c>
      <c r="I135" s="87" t="s">
        <v>776</v>
      </c>
      <c r="J135" s="88" t="s">
        <v>782</v>
      </c>
      <c r="K135" s="79"/>
      <c r="L135" s="79" t="s">
        <v>776</v>
      </c>
      <c r="M135" s="79" t="s">
        <v>776</v>
      </c>
      <c r="N135" s="81"/>
      <c r="O135" s="85" t="s">
        <v>1026</v>
      </c>
      <c r="P135" s="85" t="s">
        <v>1050</v>
      </c>
    </row>
    <row r="136" spans="1:16" ht="90.75" customHeight="1" x14ac:dyDescent="0.15">
      <c r="A136" s="84">
        <v>127</v>
      </c>
      <c r="B136" s="85" t="s">
        <v>3006</v>
      </c>
      <c r="C136" s="110" t="s">
        <v>15</v>
      </c>
      <c r="D136" s="110" t="s">
        <v>143</v>
      </c>
      <c r="E136" s="78" t="s">
        <v>3053</v>
      </c>
      <c r="F136" s="78" t="s">
        <v>3054</v>
      </c>
      <c r="G136" s="78" t="s">
        <v>7</v>
      </c>
      <c r="H136" s="80">
        <v>0.26</v>
      </c>
      <c r="I136" s="87" t="s">
        <v>776</v>
      </c>
      <c r="J136" s="88" t="s">
        <v>782</v>
      </c>
      <c r="K136" s="79"/>
      <c r="L136" s="79" t="s">
        <v>776</v>
      </c>
      <c r="M136" s="79" t="s">
        <v>776</v>
      </c>
      <c r="N136" s="81"/>
      <c r="O136" s="85" t="s">
        <v>1032</v>
      </c>
      <c r="P136" s="85" t="s">
        <v>1051</v>
      </c>
    </row>
    <row r="137" spans="1:16" ht="92.25" customHeight="1" x14ac:dyDescent="0.15">
      <c r="A137" s="84">
        <v>128</v>
      </c>
      <c r="B137" s="85" t="s">
        <v>3006</v>
      </c>
      <c r="C137" s="110" t="s">
        <v>15</v>
      </c>
      <c r="D137" s="110" t="s">
        <v>138</v>
      </c>
      <c r="E137" s="78" t="s">
        <v>3055</v>
      </c>
      <c r="F137" s="91" t="s">
        <v>3056</v>
      </c>
      <c r="G137" s="78" t="s">
        <v>7</v>
      </c>
      <c r="H137" s="90">
        <v>0.19</v>
      </c>
      <c r="I137" s="87" t="s">
        <v>776</v>
      </c>
      <c r="J137" s="88" t="s">
        <v>782</v>
      </c>
      <c r="K137" s="79"/>
      <c r="L137" s="79" t="s">
        <v>802</v>
      </c>
      <c r="M137" s="79" t="s">
        <v>776</v>
      </c>
      <c r="N137" s="81" t="s">
        <v>3317</v>
      </c>
      <c r="O137" s="85" t="s">
        <v>1021</v>
      </c>
      <c r="P137" s="85" t="s">
        <v>1052</v>
      </c>
    </row>
    <row r="138" spans="1:16" ht="112.5" customHeight="1" x14ac:dyDescent="0.15">
      <c r="A138" s="84">
        <v>129</v>
      </c>
      <c r="B138" s="85" t="s">
        <v>3006</v>
      </c>
      <c r="C138" s="110" t="s">
        <v>15</v>
      </c>
      <c r="D138" s="110" t="s">
        <v>138</v>
      </c>
      <c r="E138" s="89" t="s">
        <v>393</v>
      </c>
      <c r="F138" s="92" t="s">
        <v>3057</v>
      </c>
      <c r="G138" s="78" t="s">
        <v>7</v>
      </c>
      <c r="H138" s="90">
        <v>45.07</v>
      </c>
      <c r="I138" s="87" t="s">
        <v>776</v>
      </c>
      <c r="J138" s="88" t="s">
        <v>782</v>
      </c>
      <c r="K138" s="79"/>
      <c r="L138" s="79" t="s">
        <v>802</v>
      </c>
      <c r="M138" s="79" t="s">
        <v>776</v>
      </c>
      <c r="N138" s="81"/>
      <c r="O138" s="85" t="s">
        <v>3321</v>
      </c>
      <c r="P138" s="85" t="s">
        <v>1040</v>
      </c>
    </row>
    <row r="139" spans="1:16" ht="116.25" customHeight="1" x14ac:dyDescent="0.15">
      <c r="A139" s="84">
        <v>130</v>
      </c>
      <c r="B139" s="85" t="s">
        <v>3006</v>
      </c>
      <c r="C139" s="110" t="s">
        <v>15</v>
      </c>
      <c r="D139" s="110" t="s">
        <v>138</v>
      </c>
      <c r="E139" s="78" t="s">
        <v>346</v>
      </c>
      <c r="F139" s="78" t="s">
        <v>3172</v>
      </c>
      <c r="G139" s="78" t="s">
        <v>7</v>
      </c>
      <c r="H139" s="94">
        <v>6.46</v>
      </c>
      <c r="I139" s="87" t="s">
        <v>776</v>
      </c>
      <c r="J139" s="88" t="s">
        <v>782</v>
      </c>
      <c r="K139" s="79"/>
      <c r="L139" s="79" t="s">
        <v>776</v>
      </c>
      <c r="M139" s="79" t="s">
        <v>776</v>
      </c>
      <c r="N139" s="81"/>
      <c r="O139" s="85" t="s">
        <v>1021</v>
      </c>
      <c r="P139" s="85" t="s">
        <v>1053</v>
      </c>
    </row>
    <row r="140" spans="1:16" ht="87.75" customHeight="1" x14ac:dyDescent="0.15">
      <c r="A140" s="84">
        <v>131</v>
      </c>
      <c r="B140" s="85" t="s">
        <v>3310</v>
      </c>
      <c r="C140" s="110" t="s">
        <v>15</v>
      </c>
      <c r="D140" s="110" t="s">
        <v>143</v>
      </c>
      <c r="E140" s="78" t="s">
        <v>3058</v>
      </c>
      <c r="F140" s="93" t="s">
        <v>3059</v>
      </c>
      <c r="G140" s="78" t="s">
        <v>7</v>
      </c>
      <c r="H140" s="80">
        <v>0.88</v>
      </c>
      <c r="I140" s="87" t="s">
        <v>776</v>
      </c>
      <c r="J140" s="88" t="s">
        <v>782</v>
      </c>
      <c r="K140" s="79"/>
      <c r="L140" s="79" t="s">
        <v>802</v>
      </c>
      <c r="M140" s="79" t="s">
        <v>776</v>
      </c>
      <c r="N140" s="81"/>
      <c r="O140" s="85" t="s">
        <v>3591</v>
      </c>
      <c r="P140" s="85" t="s">
        <v>1018</v>
      </c>
    </row>
    <row r="141" spans="1:16" ht="126" customHeight="1" x14ac:dyDescent="0.15">
      <c r="A141" s="84">
        <v>132</v>
      </c>
      <c r="B141" s="85" t="s">
        <v>3006</v>
      </c>
      <c r="C141" s="110" t="s">
        <v>15</v>
      </c>
      <c r="D141" s="110" t="s">
        <v>138</v>
      </c>
      <c r="E141" s="78" t="s">
        <v>3060</v>
      </c>
      <c r="F141" s="92" t="s">
        <v>3061</v>
      </c>
      <c r="G141" s="78" t="s">
        <v>7</v>
      </c>
      <c r="H141" s="90">
        <v>0.9</v>
      </c>
      <c r="I141" s="87" t="s">
        <v>776</v>
      </c>
      <c r="J141" s="88" t="s">
        <v>782</v>
      </c>
      <c r="K141" s="79"/>
      <c r="L141" s="79" t="s">
        <v>776</v>
      </c>
      <c r="M141" s="79" t="s">
        <v>776</v>
      </c>
      <c r="N141" s="81"/>
      <c r="O141" s="85" t="s">
        <v>1019</v>
      </c>
      <c r="P141" s="85" t="s">
        <v>1054</v>
      </c>
    </row>
    <row r="142" spans="1:16" ht="81.75" customHeight="1" x14ac:dyDescent="0.15">
      <c r="A142" s="84">
        <v>133</v>
      </c>
      <c r="B142" s="85" t="s">
        <v>3006</v>
      </c>
      <c r="C142" s="110" t="s">
        <v>15</v>
      </c>
      <c r="D142" s="110" t="s">
        <v>140</v>
      </c>
      <c r="E142" s="78" t="s">
        <v>3019</v>
      </c>
      <c r="F142" s="78" t="s">
        <v>3020</v>
      </c>
      <c r="G142" s="78" t="s">
        <v>7</v>
      </c>
      <c r="H142" s="80">
        <v>7.16</v>
      </c>
      <c r="I142" s="87" t="s">
        <v>776</v>
      </c>
      <c r="J142" s="88" t="s">
        <v>782</v>
      </c>
      <c r="K142" s="79"/>
      <c r="L142" s="79" t="s">
        <v>802</v>
      </c>
      <c r="M142" s="79" t="s">
        <v>776</v>
      </c>
      <c r="N142" s="83" t="s">
        <v>3317</v>
      </c>
      <c r="O142" s="85" t="s">
        <v>1021</v>
      </c>
      <c r="P142" s="85" t="s">
        <v>1029</v>
      </c>
    </row>
    <row r="143" spans="1:16" ht="99" customHeight="1" x14ac:dyDescent="0.15">
      <c r="A143" s="84">
        <v>134</v>
      </c>
      <c r="B143" s="85" t="s">
        <v>3011</v>
      </c>
      <c r="C143" s="110" t="s">
        <v>15</v>
      </c>
      <c r="D143" s="110" t="s">
        <v>143</v>
      </c>
      <c r="E143" s="78" t="s">
        <v>220</v>
      </c>
      <c r="F143" s="78" t="s">
        <v>3012</v>
      </c>
      <c r="G143" s="78" t="s">
        <v>7</v>
      </c>
      <c r="H143" s="80">
        <v>8.85</v>
      </c>
      <c r="I143" s="87" t="s">
        <v>776</v>
      </c>
      <c r="J143" s="88" t="s">
        <v>314</v>
      </c>
      <c r="K143" s="79"/>
      <c r="L143" s="79" t="s">
        <v>802</v>
      </c>
      <c r="M143" s="79" t="s">
        <v>776</v>
      </c>
      <c r="N143" s="81" t="s">
        <v>3544</v>
      </c>
      <c r="O143" s="85" t="s">
        <v>1021</v>
      </c>
      <c r="P143" s="85" t="s">
        <v>1023</v>
      </c>
    </row>
    <row r="144" spans="1:16" ht="104.25" customHeight="1" x14ac:dyDescent="0.15">
      <c r="A144" s="84">
        <v>135</v>
      </c>
      <c r="B144" s="85" t="s">
        <v>1014</v>
      </c>
      <c r="C144" s="110" t="s">
        <v>15</v>
      </c>
      <c r="D144" s="110" t="s">
        <v>138</v>
      </c>
      <c r="E144" s="78" t="s">
        <v>3013</v>
      </c>
      <c r="F144" s="96" t="s">
        <v>3014</v>
      </c>
      <c r="G144" s="78" t="s">
        <v>7</v>
      </c>
      <c r="H144" s="80">
        <v>75.89</v>
      </c>
      <c r="I144" s="87" t="s">
        <v>776</v>
      </c>
      <c r="J144" s="88" t="s">
        <v>782</v>
      </c>
      <c r="K144" s="79"/>
      <c r="L144" s="79" t="s">
        <v>802</v>
      </c>
      <c r="M144" s="79" t="s">
        <v>776</v>
      </c>
      <c r="N144" s="81"/>
      <c r="O144" s="85" t="s">
        <v>1021</v>
      </c>
      <c r="P144" s="85" t="s">
        <v>1024</v>
      </c>
    </row>
    <row r="145" spans="1:18" ht="70.5" customHeight="1" x14ac:dyDescent="0.15">
      <c r="A145" s="84">
        <v>136</v>
      </c>
      <c r="B145" s="85" t="s">
        <v>3011</v>
      </c>
      <c r="C145" s="110" t="s">
        <v>1057</v>
      </c>
      <c r="D145" s="110" t="s">
        <v>140</v>
      </c>
      <c r="E145" s="78" t="s">
        <v>3021</v>
      </c>
      <c r="F145" s="78" t="s">
        <v>3022</v>
      </c>
      <c r="G145" s="78" t="s">
        <v>7</v>
      </c>
      <c r="H145" s="80">
        <v>3.1</v>
      </c>
      <c r="I145" s="87" t="s">
        <v>776</v>
      </c>
      <c r="J145" s="88" t="s">
        <v>782</v>
      </c>
      <c r="K145" s="79"/>
      <c r="L145" s="79" t="s">
        <v>802</v>
      </c>
      <c r="M145" s="79" t="s">
        <v>803</v>
      </c>
      <c r="N145" s="83"/>
      <c r="O145" s="85" t="s">
        <v>1019</v>
      </c>
      <c r="P145" s="85" t="s">
        <v>1030</v>
      </c>
    </row>
    <row r="146" spans="1:18" ht="81.75" customHeight="1" x14ac:dyDescent="0.15">
      <c r="A146" s="84">
        <v>137</v>
      </c>
      <c r="B146" s="85" t="s">
        <v>3011</v>
      </c>
      <c r="C146" s="110" t="s">
        <v>1057</v>
      </c>
      <c r="D146" s="110" t="s">
        <v>143</v>
      </c>
      <c r="E146" s="78" t="s">
        <v>3023</v>
      </c>
      <c r="F146" s="78" t="s">
        <v>3024</v>
      </c>
      <c r="G146" s="78" t="s">
        <v>7</v>
      </c>
      <c r="H146" s="80">
        <v>1.17</v>
      </c>
      <c r="I146" s="87" t="s">
        <v>776</v>
      </c>
      <c r="J146" s="88" t="s">
        <v>782</v>
      </c>
      <c r="K146" s="79"/>
      <c r="L146" s="79" t="s">
        <v>802</v>
      </c>
      <c r="M146" s="79" t="s">
        <v>803</v>
      </c>
      <c r="N146" s="83"/>
      <c r="O146" s="85" t="s">
        <v>1019</v>
      </c>
      <c r="P146" s="85" t="s">
        <v>1030</v>
      </c>
    </row>
    <row r="147" spans="1:18" ht="124.5" customHeight="1" x14ac:dyDescent="0.15">
      <c r="A147" s="84">
        <v>138</v>
      </c>
      <c r="B147" s="85" t="s">
        <v>781</v>
      </c>
      <c r="C147" s="86" t="s">
        <v>11</v>
      </c>
      <c r="D147" s="86" t="s">
        <v>50</v>
      </c>
      <c r="E147" s="78" t="s">
        <v>53</v>
      </c>
      <c r="F147" s="78" t="s">
        <v>973</v>
      </c>
      <c r="G147" s="78" t="s">
        <v>7</v>
      </c>
      <c r="H147" s="80">
        <v>2.9691900000000002</v>
      </c>
      <c r="I147" s="87" t="s">
        <v>776</v>
      </c>
      <c r="J147" s="88" t="s">
        <v>782</v>
      </c>
      <c r="K147" s="79"/>
      <c r="L147" s="79" t="s">
        <v>803</v>
      </c>
      <c r="M147" s="79" t="s">
        <v>803</v>
      </c>
      <c r="N147" s="81" t="s">
        <v>3287</v>
      </c>
      <c r="O147" s="85" t="s">
        <v>974</v>
      </c>
      <c r="P147" s="85" t="s">
        <v>975</v>
      </c>
    </row>
    <row r="148" spans="1:18" ht="96.75" customHeight="1" x14ac:dyDescent="0.15">
      <c r="A148" s="84">
        <v>139</v>
      </c>
      <c r="B148" s="85" t="s">
        <v>746</v>
      </c>
      <c r="C148" s="86" t="s">
        <v>15</v>
      </c>
      <c r="D148" s="86" t="s">
        <v>143</v>
      </c>
      <c r="E148" s="78" t="s">
        <v>340</v>
      </c>
      <c r="F148" s="92" t="s">
        <v>349</v>
      </c>
      <c r="G148" s="78" t="s">
        <v>7</v>
      </c>
      <c r="H148" s="90">
        <v>40.169490000000003</v>
      </c>
      <c r="I148" s="87" t="s">
        <v>776</v>
      </c>
      <c r="J148" s="88" t="s">
        <v>782</v>
      </c>
      <c r="K148" s="79"/>
      <c r="L148" s="79" t="s">
        <v>802</v>
      </c>
      <c r="M148" s="79" t="s">
        <v>776</v>
      </c>
      <c r="N148" s="81"/>
      <c r="O148" s="85" t="s">
        <v>1055</v>
      </c>
      <c r="P148" s="85" t="s">
        <v>783</v>
      </c>
    </row>
    <row r="149" spans="1:18" ht="67.5" customHeight="1" x14ac:dyDescent="0.15">
      <c r="A149" s="84">
        <v>140</v>
      </c>
      <c r="B149" s="85" t="s">
        <v>746</v>
      </c>
      <c r="C149" s="86" t="s">
        <v>3514</v>
      </c>
      <c r="D149" s="86" t="s">
        <v>507</v>
      </c>
      <c r="E149" s="78" t="s">
        <v>510</v>
      </c>
      <c r="F149" s="78" t="s">
        <v>520</v>
      </c>
      <c r="G149" s="78" t="s">
        <v>7</v>
      </c>
      <c r="H149" s="80">
        <v>152.28450000000001</v>
      </c>
      <c r="I149" s="87" t="s">
        <v>776</v>
      </c>
      <c r="J149" s="88" t="s">
        <v>782</v>
      </c>
      <c r="K149" s="79"/>
      <c r="L149" s="79" t="s">
        <v>919</v>
      </c>
      <c r="M149" s="79" t="s">
        <v>802</v>
      </c>
      <c r="N149" s="81"/>
      <c r="O149" s="85" t="s">
        <v>1055</v>
      </c>
      <c r="P149" s="85" t="s">
        <v>783</v>
      </c>
    </row>
    <row r="150" spans="1:18" ht="88.5" customHeight="1" x14ac:dyDescent="0.15">
      <c r="A150" s="84">
        <v>141</v>
      </c>
      <c r="B150" s="85" t="s">
        <v>746</v>
      </c>
      <c r="C150" s="86" t="s">
        <v>3514</v>
      </c>
      <c r="D150" s="86" t="s">
        <v>507</v>
      </c>
      <c r="E150" s="78" t="s">
        <v>512</v>
      </c>
      <c r="F150" s="96" t="s">
        <v>526</v>
      </c>
      <c r="G150" s="78" t="s">
        <v>7</v>
      </c>
      <c r="H150" s="80">
        <v>14.36504</v>
      </c>
      <c r="I150" s="87" t="s">
        <v>776</v>
      </c>
      <c r="J150" s="88" t="s">
        <v>782</v>
      </c>
      <c r="K150" s="79"/>
      <c r="L150" s="79" t="s">
        <v>919</v>
      </c>
      <c r="M150" s="79" t="s">
        <v>803</v>
      </c>
      <c r="N150" s="81"/>
      <c r="O150" s="85" t="s">
        <v>1055</v>
      </c>
      <c r="P150" s="85" t="s">
        <v>783</v>
      </c>
      <c r="Q150" s="50"/>
      <c r="R150" s="49"/>
    </row>
    <row r="151" spans="1:18" ht="82.5" customHeight="1" x14ac:dyDescent="0.15">
      <c r="A151" s="84">
        <v>142</v>
      </c>
      <c r="B151" s="85" t="s">
        <v>746</v>
      </c>
      <c r="C151" s="86" t="s">
        <v>3514</v>
      </c>
      <c r="D151" s="86" t="s">
        <v>610</v>
      </c>
      <c r="E151" s="78" t="s">
        <v>633</v>
      </c>
      <c r="F151" s="78" t="s">
        <v>637</v>
      </c>
      <c r="G151" s="78" t="s">
        <v>7</v>
      </c>
      <c r="H151" s="94">
        <v>0.76395999999999997</v>
      </c>
      <c r="I151" s="87" t="s">
        <v>776</v>
      </c>
      <c r="J151" s="88" t="s">
        <v>794</v>
      </c>
      <c r="K151" s="79" t="s">
        <v>802</v>
      </c>
      <c r="L151" s="79"/>
      <c r="M151" s="79"/>
      <c r="N151" s="81"/>
      <c r="O151" s="85" t="s">
        <v>1055</v>
      </c>
      <c r="P151" s="85" t="s">
        <v>783</v>
      </c>
    </row>
    <row r="152" spans="1:18" s="49" customFormat="1" ht="88.5" customHeight="1" x14ac:dyDescent="0.15">
      <c r="A152" s="84">
        <v>143</v>
      </c>
      <c r="B152" s="85" t="s">
        <v>746</v>
      </c>
      <c r="C152" s="86" t="s">
        <v>3514</v>
      </c>
      <c r="D152" s="86" t="s">
        <v>703</v>
      </c>
      <c r="E152" s="78" t="s">
        <v>664</v>
      </c>
      <c r="F152" s="78" t="s">
        <v>687</v>
      </c>
      <c r="G152" s="78" t="s">
        <v>7</v>
      </c>
      <c r="H152" s="94">
        <v>7.7083300000000001</v>
      </c>
      <c r="I152" s="87" t="s">
        <v>776</v>
      </c>
      <c r="J152" s="88" t="s">
        <v>782</v>
      </c>
      <c r="K152" s="79"/>
      <c r="L152" s="79" t="s">
        <v>802</v>
      </c>
      <c r="M152" s="79" t="s">
        <v>803</v>
      </c>
      <c r="N152" s="81"/>
      <c r="O152" s="85" t="s">
        <v>1055</v>
      </c>
      <c r="P152" s="85" t="s">
        <v>783</v>
      </c>
      <c r="Q152" s="39"/>
      <c r="R152" s="41"/>
    </row>
    <row r="153" spans="1:18" ht="72" customHeight="1" x14ac:dyDescent="0.15">
      <c r="A153" s="84">
        <v>144</v>
      </c>
      <c r="B153" s="85" t="s">
        <v>746</v>
      </c>
      <c r="C153" s="86" t="s">
        <v>3514</v>
      </c>
      <c r="D153" s="86" t="s">
        <v>702</v>
      </c>
      <c r="E153" s="78" t="s">
        <v>665</v>
      </c>
      <c r="F153" s="78" t="s">
        <v>688</v>
      </c>
      <c r="G153" s="78" t="s">
        <v>7</v>
      </c>
      <c r="H153" s="94">
        <v>6.32254</v>
      </c>
      <c r="I153" s="87" t="s">
        <v>776</v>
      </c>
      <c r="J153" s="88" t="s">
        <v>782</v>
      </c>
      <c r="K153" s="79"/>
      <c r="L153" s="79" t="s">
        <v>919</v>
      </c>
      <c r="M153" s="79" t="s">
        <v>803</v>
      </c>
      <c r="N153" s="81"/>
      <c r="O153" s="85" t="s">
        <v>1055</v>
      </c>
      <c r="P153" s="85" t="s">
        <v>783</v>
      </c>
    </row>
    <row r="154" spans="1:18" ht="84" customHeight="1" x14ac:dyDescent="0.15">
      <c r="A154" s="84">
        <v>145</v>
      </c>
      <c r="B154" s="85" t="s">
        <v>746</v>
      </c>
      <c r="C154" s="86" t="s">
        <v>3514</v>
      </c>
      <c r="D154" s="86" t="s">
        <v>702</v>
      </c>
      <c r="E154" s="78" t="s">
        <v>668</v>
      </c>
      <c r="F154" s="92" t="s">
        <v>692</v>
      </c>
      <c r="G154" s="78" t="s">
        <v>7</v>
      </c>
      <c r="H154" s="90">
        <v>3.6157499999999998</v>
      </c>
      <c r="I154" s="87" t="s">
        <v>776</v>
      </c>
      <c r="J154" s="88" t="s">
        <v>782</v>
      </c>
      <c r="K154" s="79"/>
      <c r="L154" s="79" t="s">
        <v>802</v>
      </c>
      <c r="M154" s="79" t="s">
        <v>803</v>
      </c>
      <c r="N154" s="81"/>
      <c r="O154" s="85" t="s">
        <v>1055</v>
      </c>
      <c r="P154" s="85" t="s">
        <v>783</v>
      </c>
    </row>
    <row r="155" spans="1:18" ht="126.75" customHeight="1" x14ac:dyDescent="0.15">
      <c r="A155" s="84">
        <v>146</v>
      </c>
      <c r="B155" s="85" t="s">
        <v>746</v>
      </c>
      <c r="C155" s="86" t="s">
        <v>3514</v>
      </c>
      <c r="D155" s="86" t="s">
        <v>507</v>
      </c>
      <c r="E155" s="78" t="s">
        <v>1056</v>
      </c>
      <c r="F155" s="78" t="s">
        <v>527</v>
      </c>
      <c r="G155" s="78" t="s">
        <v>7</v>
      </c>
      <c r="H155" s="94">
        <v>6.6</v>
      </c>
      <c r="I155" s="87" t="s">
        <v>776</v>
      </c>
      <c r="J155" s="88" t="s">
        <v>794</v>
      </c>
      <c r="K155" s="79" t="s">
        <v>802</v>
      </c>
      <c r="L155" s="79"/>
      <c r="M155" s="79"/>
      <c r="N155" s="81"/>
      <c r="O155" s="85" t="s">
        <v>1055</v>
      </c>
      <c r="P155" s="85" t="s">
        <v>783</v>
      </c>
    </row>
    <row r="156" spans="1:18" ht="93.75" customHeight="1" x14ac:dyDescent="0.15">
      <c r="A156" s="84">
        <v>147</v>
      </c>
      <c r="B156" s="85" t="s">
        <v>744</v>
      </c>
      <c r="C156" s="86" t="s">
        <v>15</v>
      </c>
      <c r="D156" s="86" t="s">
        <v>138</v>
      </c>
      <c r="E156" s="78" t="s">
        <v>341</v>
      </c>
      <c r="F156" s="92" t="s">
        <v>350</v>
      </c>
      <c r="G156" s="78" t="s">
        <v>7</v>
      </c>
      <c r="H156" s="90">
        <v>1.2534400000000001</v>
      </c>
      <c r="I156" s="87" t="s">
        <v>776</v>
      </c>
      <c r="J156" s="88" t="s">
        <v>782</v>
      </c>
      <c r="K156" s="79"/>
      <c r="L156" s="79" t="s">
        <v>919</v>
      </c>
      <c r="M156" s="79" t="s">
        <v>802</v>
      </c>
      <c r="N156" s="81"/>
      <c r="O156" s="85" t="s">
        <v>1055</v>
      </c>
      <c r="P156" s="85" t="s">
        <v>783</v>
      </c>
    </row>
    <row r="157" spans="1:18" ht="77.25" customHeight="1" x14ac:dyDescent="0.15">
      <c r="A157" s="84">
        <v>148</v>
      </c>
      <c r="B157" s="85" t="s">
        <v>745</v>
      </c>
      <c r="C157" s="86" t="s">
        <v>3514</v>
      </c>
      <c r="D157" s="86" t="s">
        <v>507</v>
      </c>
      <c r="E157" s="78" t="s">
        <v>555</v>
      </c>
      <c r="F157" s="78" t="s">
        <v>583</v>
      </c>
      <c r="G157" s="78" t="s">
        <v>7</v>
      </c>
      <c r="H157" s="94">
        <v>2.2500300000000002</v>
      </c>
      <c r="I157" s="87" t="s">
        <v>776</v>
      </c>
      <c r="J157" s="88" t="s">
        <v>782</v>
      </c>
      <c r="K157" s="79"/>
      <c r="L157" s="79" t="s">
        <v>919</v>
      </c>
      <c r="M157" s="79" t="s">
        <v>802</v>
      </c>
      <c r="N157" s="81"/>
      <c r="O157" s="85" t="s">
        <v>1055</v>
      </c>
      <c r="P157" s="85" t="s">
        <v>783</v>
      </c>
    </row>
    <row r="158" spans="1:18" ht="126.75" customHeight="1" x14ac:dyDescent="0.15">
      <c r="A158" s="84">
        <v>149</v>
      </c>
      <c r="B158" s="85" t="s">
        <v>745</v>
      </c>
      <c r="C158" s="86" t="s">
        <v>3514</v>
      </c>
      <c r="D158" s="86" t="s">
        <v>702</v>
      </c>
      <c r="E158" s="78" t="s">
        <v>663</v>
      </c>
      <c r="F158" s="115" t="s">
        <v>682</v>
      </c>
      <c r="G158" s="78" t="s">
        <v>7</v>
      </c>
      <c r="H158" s="80">
        <v>67.327169999999995</v>
      </c>
      <c r="I158" s="87" t="s">
        <v>776</v>
      </c>
      <c r="J158" s="88" t="s">
        <v>782</v>
      </c>
      <c r="K158" s="79"/>
      <c r="L158" s="79" t="s">
        <v>802</v>
      </c>
      <c r="M158" s="79" t="s">
        <v>803</v>
      </c>
      <c r="N158" s="81"/>
      <c r="O158" s="85" t="s">
        <v>1055</v>
      </c>
      <c r="P158" s="85" t="s">
        <v>783</v>
      </c>
    </row>
    <row r="159" spans="1:18" ht="90.75" customHeight="1" x14ac:dyDescent="0.15">
      <c r="A159" s="84">
        <v>150</v>
      </c>
      <c r="B159" s="85" t="s">
        <v>745</v>
      </c>
      <c r="C159" s="86" t="s">
        <v>15</v>
      </c>
      <c r="D159" s="86" t="s">
        <v>143</v>
      </c>
      <c r="E159" s="78" t="s">
        <v>218</v>
      </c>
      <c r="F159" s="78" t="s">
        <v>219</v>
      </c>
      <c r="G159" s="78" t="s">
        <v>7</v>
      </c>
      <c r="H159" s="80">
        <v>18.043299999999999</v>
      </c>
      <c r="I159" s="87" t="s">
        <v>776</v>
      </c>
      <c r="J159" s="88" t="s">
        <v>782</v>
      </c>
      <c r="K159" s="79"/>
      <c r="L159" s="79" t="s">
        <v>802</v>
      </c>
      <c r="M159" s="79" t="s">
        <v>776</v>
      </c>
      <c r="N159" s="83" t="s">
        <v>811</v>
      </c>
      <c r="O159" s="85" t="s">
        <v>1055</v>
      </c>
      <c r="P159" s="85" t="s">
        <v>783</v>
      </c>
    </row>
    <row r="160" spans="1:18" ht="121.5" customHeight="1" x14ac:dyDescent="0.15">
      <c r="A160" s="84">
        <v>151</v>
      </c>
      <c r="B160" s="85" t="s">
        <v>747</v>
      </c>
      <c r="C160" s="86" t="s">
        <v>15</v>
      </c>
      <c r="D160" s="86" t="s">
        <v>143</v>
      </c>
      <c r="E160" s="78" t="s">
        <v>807</v>
      </c>
      <c r="F160" s="98" t="s">
        <v>808</v>
      </c>
      <c r="G160" s="78" t="s">
        <v>7</v>
      </c>
      <c r="H160" s="90">
        <v>0.48399999999999999</v>
      </c>
      <c r="I160" s="87" t="s">
        <v>776</v>
      </c>
      <c r="J160" s="88" t="s">
        <v>782</v>
      </c>
      <c r="K160" s="79"/>
      <c r="L160" s="79" t="s">
        <v>802</v>
      </c>
      <c r="M160" s="79" t="s">
        <v>776</v>
      </c>
      <c r="N160" s="83" t="s">
        <v>811</v>
      </c>
      <c r="O160" s="85" t="s">
        <v>809</v>
      </c>
      <c r="P160" s="85" t="s">
        <v>810</v>
      </c>
    </row>
    <row r="161" spans="1:16" ht="121.5" customHeight="1" x14ac:dyDescent="0.15">
      <c r="A161" s="84">
        <v>152</v>
      </c>
      <c r="B161" s="85" t="s">
        <v>747</v>
      </c>
      <c r="C161" s="86" t="s">
        <v>15</v>
      </c>
      <c r="D161" s="86" t="s">
        <v>3518</v>
      </c>
      <c r="E161" s="78" t="s">
        <v>733</v>
      </c>
      <c r="F161" s="98" t="s">
        <v>827</v>
      </c>
      <c r="G161" s="78" t="s">
        <v>7</v>
      </c>
      <c r="H161" s="80">
        <v>7.7600000000000002E-2</v>
      </c>
      <c r="I161" s="87" t="s">
        <v>776</v>
      </c>
      <c r="J161" s="88" t="s">
        <v>782</v>
      </c>
      <c r="K161" s="79"/>
      <c r="L161" s="79" t="s">
        <v>919</v>
      </c>
      <c r="M161" s="79" t="s">
        <v>919</v>
      </c>
      <c r="N161" s="81"/>
      <c r="O161" s="85" t="s">
        <v>812</v>
      </c>
      <c r="P161" s="85" t="s">
        <v>813</v>
      </c>
    </row>
    <row r="162" spans="1:16" ht="87.75" customHeight="1" x14ac:dyDescent="0.15">
      <c r="A162" s="84">
        <v>153</v>
      </c>
      <c r="B162" s="85" t="s">
        <v>747</v>
      </c>
      <c r="C162" s="86" t="s">
        <v>15</v>
      </c>
      <c r="D162" s="86" t="s">
        <v>3518</v>
      </c>
      <c r="E162" s="78" t="s">
        <v>814</v>
      </c>
      <c r="F162" s="98" t="s">
        <v>828</v>
      </c>
      <c r="G162" s="78" t="s">
        <v>7</v>
      </c>
      <c r="H162" s="80">
        <v>0.8</v>
      </c>
      <c r="I162" s="87" t="s">
        <v>776</v>
      </c>
      <c r="J162" s="88" t="s">
        <v>782</v>
      </c>
      <c r="K162" s="79"/>
      <c r="L162" s="79" t="s">
        <v>776</v>
      </c>
      <c r="M162" s="79" t="s">
        <v>776</v>
      </c>
      <c r="N162" s="81" t="s">
        <v>811</v>
      </c>
      <c r="O162" s="85" t="s">
        <v>809</v>
      </c>
      <c r="P162" s="85" t="s">
        <v>815</v>
      </c>
    </row>
    <row r="163" spans="1:16" ht="133.5" customHeight="1" x14ac:dyDescent="0.15">
      <c r="A163" s="84">
        <v>154</v>
      </c>
      <c r="B163" s="85" t="s">
        <v>747</v>
      </c>
      <c r="C163" s="86" t="s">
        <v>15</v>
      </c>
      <c r="D163" s="86" t="s">
        <v>3517</v>
      </c>
      <c r="E163" s="78" t="s">
        <v>137</v>
      </c>
      <c r="F163" s="98" t="s">
        <v>816</v>
      </c>
      <c r="G163" s="78" t="s">
        <v>7</v>
      </c>
      <c r="H163" s="80">
        <v>0.17896999999999999</v>
      </c>
      <c r="I163" s="87" t="s">
        <v>776</v>
      </c>
      <c r="J163" s="88" t="s">
        <v>782</v>
      </c>
      <c r="K163" s="79"/>
      <c r="L163" s="79" t="s">
        <v>919</v>
      </c>
      <c r="M163" s="79" t="s">
        <v>919</v>
      </c>
      <c r="N163" s="81"/>
      <c r="O163" s="85" t="s">
        <v>812</v>
      </c>
      <c r="P163" s="85" t="s">
        <v>817</v>
      </c>
    </row>
    <row r="164" spans="1:16" ht="128.25" customHeight="1" x14ac:dyDescent="0.15">
      <c r="A164" s="84">
        <v>155</v>
      </c>
      <c r="B164" s="85" t="s">
        <v>747</v>
      </c>
      <c r="C164" s="86" t="s">
        <v>15</v>
      </c>
      <c r="D164" s="86" t="s">
        <v>138</v>
      </c>
      <c r="E164" s="78" t="s">
        <v>760</v>
      </c>
      <c r="F164" s="98" t="s">
        <v>829</v>
      </c>
      <c r="G164" s="78" t="s">
        <v>7</v>
      </c>
      <c r="H164" s="80">
        <v>0.15</v>
      </c>
      <c r="I164" s="87" t="s">
        <v>776</v>
      </c>
      <c r="J164" s="88" t="s">
        <v>782</v>
      </c>
      <c r="K164" s="79"/>
      <c r="L164" s="79" t="s">
        <v>919</v>
      </c>
      <c r="M164" s="79" t="s">
        <v>919</v>
      </c>
      <c r="N164" s="81"/>
      <c r="O164" s="85" t="s">
        <v>809</v>
      </c>
      <c r="P164" s="85" t="s">
        <v>815</v>
      </c>
    </row>
    <row r="165" spans="1:16" ht="133.5" customHeight="1" x14ac:dyDescent="0.15">
      <c r="A165" s="84">
        <v>156</v>
      </c>
      <c r="B165" s="85" t="s">
        <v>747</v>
      </c>
      <c r="C165" s="86" t="s">
        <v>3514</v>
      </c>
      <c r="D165" s="86" t="s">
        <v>702</v>
      </c>
      <c r="E165" s="78" t="s">
        <v>666</v>
      </c>
      <c r="F165" s="98" t="s">
        <v>690</v>
      </c>
      <c r="G165" s="78" t="s">
        <v>7</v>
      </c>
      <c r="H165" s="80">
        <v>6.2</v>
      </c>
      <c r="I165" s="87" t="s">
        <v>776</v>
      </c>
      <c r="J165" s="88" t="s">
        <v>799</v>
      </c>
      <c r="K165" s="79" t="s">
        <v>802</v>
      </c>
      <c r="L165" s="79" t="s">
        <v>803</v>
      </c>
      <c r="M165" s="79" t="s">
        <v>803</v>
      </c>
      <c r="N165" s="81"/>
      <c r="O165" s="85" t="s">
        <v>809</v>
      </c>
      <c r="P165" s="85" t="s">
        <v>818</v>
      </c>
    </row>
    <row r="166" spans="1:16" ht="126.75" customHeight="1" x14ac:dyDescent="0.15">
      <c r="A166" s="84">
        <v>157</v>
      </c>
      <c r="B166" s="85" t="s">
        <v>747</v>
      </c>
      <c r="C166" s="86" t="s">
        <v>3514</v>
      </c>
      <c r="D166" s="86" t="s">
        <v>702</v>
      </c>
      <c r="E166" s="78" t="s">
        <v>677</v>
      </c>
      <c r="F166" s="98" t="s">
        <v>698</v>
      </c>
      <c r="G166" s="78" t="s">
        <v>7</v>
      </c>
      <c r="H166" s="90">
        <v>0.2838</v>
      </c>
      <c r="I166" s="87" t="s">
        <v>776</v>
      </c>
      <c r="J166" s="88" t="s">
        <v>782</v>
      </c>
      <c r="K166" s="79"/>
      <c r="L166" s="79" t="s">
        <v>802</v>
      </c>
      <c r="M166" s="79" t="s">
        <v>776</v>
      </c>
      <c r="N166" s="81"/>
      <c r="O166" s="85" t="s">
        <v>809</v>
      </c>
      <c r="P166" s="85" t="s">
        <v>818</v>
      </c>
    </row>
    <row r="167" spans="1:16" ht="105.75" customHeight="1" x14ac:dyDescent="0.15">
      <c r="A167" s="84">
        <v>158</v>
      </c>
      <c r="B167" s="85" t="s">
        <v>747</v>
      </c>
      <c r="C167" s="86" t="s">
        <v>3514</v>
      </c>
      <c r="D167" s="86" t="s">
        <v>703</v>
      </c>
      <c r="E167" s="108" t="s">
        <v>819</v>
      </c>
      <c r="F167" s="116" t="s">
        <v>3288</v>
      </c>
      <c r="G167" s="108" t="s">
        <v>7</v>
      </c>
      <c r="H167" s="117">
        <v>9.9000000000000005E-2</v>
      </c>
      <c r="I167" s="87" t="s">
        <v>776</v>
      </c>
      <c r="J167" s="88" t="s">
        <v>782</v>
      </c>
      <c r="K167" s="79"/>
      <c r="L167" s="79" t="s">
        <v>919</v>
      </c>
      <c r="M167" s="79" t="s">
        <v>802</v>
      </c>
      <c r="N167" s="81"/>
      <c r="O167" s="85" t="s">
        <v>820</v>
      </c>
      <c r="P167" s="85" t="s">
        <v>821</v>
      </c>
    </row>
    <row r="168" spans="1:16" ht="95.25" customHeight="1" x14ac:dyDescent="0.15">
      <c r="A168" s="84">
        <v>159</v>
      </c>
      <c r="B168" s="85" t="s">
        <v>747</v>
      </c>
      <c r="C168" s="86" t="s">
        <v>15</v>
      </c>
      <c r="D168" s="86" t="s">
        <v>138</v>
      </c>
      <c r="E168" s="78" t="s">
        <v>404</v>
      </c>
      <c r="F168" s="98" t="s">
        <v>830</v>
      </c>
      <c r="G168" s="78" t="s">
        <v>7</v>
      </c>
      <c r="H168" s="80">
        <v>0.152</v>
      </c>
      <c r="I168" s="87" t="s">
        <v>776</v>
      </c>
      <c r="J168" s="88" t="s">
        <v>782</v>
      </c>
      <c r="K168" s="79"/>
      <c r="L168" s="79" t="s">
        <v>919</v>
      </c>
      <c r="M168" s="79" t="s">
        <v>802</v>
      </c>
      <c r="N168" s="81"/>
      <c r="O168" s="85" t="s">
        <v>812</v>
      </c>
      <c r="P168" s="85" t="s">
        <v>822</v>
      </c>
    </row>
    <row r="169" spans="1:16" ht="158.25" customHeight="1" x14ac:dyDescent="0.15">
      <c r="A169" s="84">
        <v>160</v>
      </c>
      <c r="B169" s="85" t="s">
        <v>747</v>
      </c>
      <c r="C169" s="86" t="s">
        <v>13</v>
      </c>
      <c r="D169" s="86" t="s">
        <v>58</v>
      </c>
      <c r="E169" s="78" t="s">
        <v>65</v>
      </c>
      <c r="F169" s="98" t="s">
        <v>66</v>
      </c>
      <c r="G169" s="78" t="s">
        <v>7</v>
      </c>
      <c r="H169" s="94">
        <v>9.7240000000000002</v>
      </c>
      <c r="I169" s="87" t="s">
        <v>776</v>
      </c>
      <c r="J169" s="88" t="s">
        <v>797</v>
      </c>
      <c r="K169" s="79" t="s">
        <v>919</v>
      </c>
      <c r="L169" s="79" t="s">
        <v>776</v>
      </c>
      <c r="M169" s="79" t="s">
        <v>776</v>
      </c>
      <c r="N169" s="81"/>
      <c r="O169" s="85" t="s">
        <v>820</v>
      </c>
      <c r="P169" s="85" t="s">
        <v>823</v>
      </c>
    </row>
    <row r="170" spans="1:16" ht="100.5" customHeight="1" x14ac:dyDescent="0.15">
      <c r="A170" s="84">
        <v>161</v>
      </c>
      <c r="B170" s="85" t="s">
        <v>747</v>
      </c>
      <c r="C170" s="86" t="s">
        <v>13</v>
      </c>
      <c r="D170" s="86" t="s">
        <v>14</v>
      </c>
      <c r="E170" s="78" t="s">
        <v>71</v>
      </c>
      <c r="F170" s="98" t="s">
        <v>72</v>
      </c>
      <c r="G170" s="78" t="s">
        <v>7</v>
      </c>
      <c r="H170" s="80">
        <v>0.89795000000000003</v>
      </c>
      <c r="I170" s="87" t="s">
        <v>776</v>
      </c>
      <c r="J170" s="88" t="s">
        <v>782</v>
      </c>
      <c r="K170" s="79"/>
      <c r="L170" s="79" t="s">
        <v>802</v>
      </c>
      <c r="M170" s="79" t="s">
        <v>776</v>
      </c>
      <c r="N170" s="81"/>
      <c r="O170" s="85" t="s">
        <v>820</v>
      </c>
      <c r="P170" s="85" t="s">
        <v>824</v>
      </c>
    </row>
    <row r="171" spans="1:16" ht="123.75" customHeight="1" x14ac:dyDescent="0.15">
      <c r="A171" s="84">
        <v>162</v>
      </c>
      <c r="B171" s="85" t="s">
        <v>747</v>
      </c>
      <c r="C171" s="86" t="s">
        <v>13</v>
      </c>
      <c r="D171" s="86" t="s">
        <v>105</v>
      </c>
      <c r="E171" s="78" t="s">
        <v>106</v>
      </c>
      <c r="F171" s="98" t="s">
        <v>107</v>
      </c>
      <c r="G171" s="78" t="s">
        <v>7</v>
      </c>
      <c r="H171" s="80">
        <v>1</v>
      </c>
      <c r="I171" s="87" t="s">
        <v>776</v>
      </c>
      <c r="J171" s="88" t="s">
        <v>782</v>
      </c>
      <c r="K171" s="79"/>
      <c r="L171" s="79" t="s">
        <v>803</v>
      </c>
      <c r="M171" s="79" t="s">
        <v>776</v>
      </c>
      <c r="N171" s="81"/>
      <c r="O171" s="85" t="s">
        <v>809</v>
      </c>
      <c r="P171" s="85" t="s">
        <v>815</v>
      </c>
    </row>
    <row r="172" spans="1:16" ht="104.25" customHeight="1" x14ac:dyDescent="0.15">
      <c r="A172" s="84">
        <v>163</v>
      </c>
      <c r="B172" s="85" t="s">
        <v>747</v>
      </c>
      <c r="C172" s="86" t="s">
        <v>13</v>
      </c>
      <c r="D172" s="86" t="s">
        <v>103</v>
      </c>
      <c r="E172" s="78" t="s">
        <v>108</v>
      </c>
      <c r="F172" s="98" t="s">
        <v>831</v>
      </c>
      <c r="G172" s="78" t="s">
        <v>7</v>
      </c>
      <c r="H172" s="94">
        <v>0.18</v>
      </c>
      <c r="I172" s="87" t="s">
        <v>776</v>
      </c>
      <c r="J172" s="88" t="s">
        <v>782</v>
      </c>
      <c r="K172" s="79"/>
      <c r="L172" s="79" t="s">
        <v>802</v>
      </c>
      <c r="M172" s="79" t="s">
        <v>776</v>
      </c>
      <c r="N172" s="81"/>
      <c r="O172" s="85" t="s">
        <v>809</v>
      </c>
      <c r="P172" s="85" t="s">
        <v>825</v>
      </c>
    </row>
    <row r="173" spans="1:16" ht="112.5" customHeight="1" x14ac:dyDescent="0.15">
      <c r="A173" s="84">
        <v>164</v>
      </c>
      <c r="B173" s="85" t="s">
        <v>747</v>
      </c>
      <c r="C173" s="86" t="s">
        <v>15</v>
      </c>
      <c r="D173" s="86" t="s">
        <v>3518</v>
      </c>
      <c r="E173" s="78" t="s">
        <v>832</v>
      </c>
      <c r="F173" s="98" t="s">
        <v>833</v>
      </c>
      <c r="G173" s="78" t="s">
        <v>7</v>
      </c>
      <c r="H173" s="80">
        <v>1.1000000000000001</v>
      </c>
      <c r="I173" s="87" t="s">
        <v>776</v>
      </c>
      <c r="J173" s="88" t="s">
        <v>782</v>
      </c>
      <c r="K173" s="79"/>
      <c r="L173" s="79" t="s">
        <v>802</v>
      </c>
      <c r="M173" s="79" t="s">
        <v>803</v>
      </c>
      <c r="N173" s="83"/>
      <c r="O173" s="85" t="s">
        <v>812</v>
      </c>
      <c r="P173" s="85" t="s">
        <v>826</v>
      </c>
    </row>
    <row r="174" spans="1:16" ht="92.25" customHeight="1" x14ac:dyDescent="0.15">
      <c r="A174" s="84">
        <v>165</v>
      </c>
      <c r="B174" s="85" t="s">
        <v>747</v>
      </c>
      <c r="C174" s="86" t="s">
        <v>15</v>
      </c>
      <c r="D174" s="86" t="s">
        <v>143</v>
      </c>
      <c r="E174" s="78" t="s">
        <v>199</v>
      </c>
      <c r="F174" s="98" t="s">
        <v>200</v>
      </c>
      <c r="G174" s="78" t="s">
        <v>7</v>
      </c>
      <c r="H174" s="80">
        <v>5.1200000000000002E-2</v>
      </c>
      <c r="I174" s="87" t="s">
        <v>776</v>
      </c>
      <c r="J174" s="88" t="s">
        <v>782</v>
      </c>
      <c r="K174" s="79"/>
      <c r="L174" s="79" t="s">
        <v>919</v>
      </c>
      <c r="M174" s="79" t="s">
        <v>802</v>
      </c>
      <c r="N174" s="81"/>
      <c r="O174" s="85" t="s">
        <v>812</v>
      </c>
      <c r="P174" s="85" t="s">
        <v>817</v>
      </c>
    </row>
    <row r="175" spans="1:16" ht="105" customHeight="1" x14ac:dyDescent="0.15">
      <c r="A175" s="84">
        <v>166</v>
      </c>
      <c r="B175" s="85" t="s">
        <v>747</v>
      </c>
      <c r="C175" s="86" t="s">
        <v>3514</v>
      </c>
      <c r="D175" s="86" t="s">
        <v>702</v>
      </c>
      <c r="E175" s="78" t="s">
        <v>681</v>
      </c>
      <c r="F175" s="98" t="s">
        <v>842</v>
      </c>
      <c r="G175" s="78" t="s">
        <v>7</v>
      </c>
      <c r="H175" s="80">
        <v>9.9000000000000005E-2</v>
      </c>
      <c r="I175" s="87" t="s">
        <v>776</v>
      </c>
      <c r="J175" s="88" t="s">
        <v>782</v>
      </c>
      <c r="K175" s="79"/>
      <c r="L175" s="79" t="s">
        <v>776</v>
      </c>
      <c r="M175" s="79" t="s">
        <v>776</v>
      </c>
      <c r="N175" s="81"/>
      <c r="O175" s="85" t="s">
        <v>809</v>
      </c>
      <c r="P175" s="85" t="s">
        <v>843</v>
      </c>
    </row>
    <row r="176" spans="1:16" ht="96" customHeight="1" x14ac:dyDescent="0.15">
      <c r="A176" s="84">
        <v>167</v>
      </c>
      <c r="B176" s="85" t="s">
        <v>747</v>
      </c>
      <c r="C176" s="86" t="s">
        <v>15</v>
      </c>
      <c r="D176" s="86" t="s">
        <v>138</v>
      </c>
      <c r="E176" s="78" t="s">
        <v>368</v>
      </c>
      <c r="F176" s="98" t="s">
        <v>844</v>
      </c>
      <c r="G176" s="78" t="s">
        <v>7</v>
      </c>
      <c r="H176" s="80">
        <v>1.2833399999999999</v>
      </c>
      <c r="I176" s="87" t="s">
        <v>776</v>
      </c>
      <c r="J176" s="88" t="s">
        <v>782</v>
      </c>
      <c r="K176" s="79"/>
      <c r="L176" s="79" t="s">
        <v>802</v>
      </c>
      <c r="M176" s="79" t="s">
        <v>776</v>
      </c>
      <c r="N176" s="83" t="s">
        <v>811</v>
      </c>
      <c r="O176" s="85" t="s">
        <v>809</v>
      </c>
      <c r="P176" s="118" t="s">
        <v>845</v>
      </c>
    </row>
    <row r="177" spans="1:16" ht="124.5" customHeight="1" x14ac:dyDescent="0.15">
      <c r="A177" s="84">
        <v>168</v>
      </c>
      <c r="B177" s="85" t="s">
        <v>747</v>
      </c>
      <c r="C177" s="86" t="s">
        <v>15</v>
      </c>
      <c r="D177" s="86" t="s">
        <v>138</v>
      </c>
      <c r="E177" s="78" t="s">
        <v>807</v>
      </c>
      <c r="F177" s="98" t="s">
        <v>846</v>
      </c>
      <c r="G177" s="78" t="s">
        <v>7</v>
      </c>
      <c r="H177" s="80">
        <v>0.7</v>
      </c>
      <c r="I177" s="87" t="s">
        <v>776</v>
      </c>
      <c r="J177" s="88" t="s">
        <v>782</v>
      </c>
      <c r="K177" s="79"/>
      <c r="L177" s="79" t="s">
        <v>802</v>
      </c>
      <c r="M177" s="79" t="s">
        <v>776</v>
      </c>
      <c r="N177" s="81"/>
      <c r="O177" s="85" t="s">
        <v>809</v>
      </c>
      <c r="P177" s="85" t="s">
        <v>810</v>
      </c>
    </row>
    <row r="178" spans="1:16" ht="97.5" customHeight="1" x14ac:dyDescent="0.15">
      <c r="A178" s="84">
        <v>169</v>
      </c>
      <c r="B178" s="85" t="s">
        <v>747</v>
      </c>
      <c r="C178" s="86" t="s">
        <v>15</v>
      </c>
      <c r="D178" s="86" t="s">
        <v>143</v>
      </c>
      <c r="E178" s="78" t="s">
        <v>370</v>
      </c>
      <c r="F178" s="98" t="s">
        <v>387</v>
      </c>
      <c r="G178" s="78" t="s">
        <v>7</v>
      </c>
      <c r="H178" s="90">
        <v>0.78549999999999998</v>
      </c>
      <c r="I178" s="87" t="s">
        <v>776</v>
      </c>
      <c r="J178" s="88" t="s">
        <v>782</v>
      </c>
      <c r="K178" s="79"/>
      <c r="L178" s="79" t="s">
        <v>919</v>
      </c>
      <c r="M178" s="79" t="s">
        <v>776</v>
      </c>
      <c r="N178" s="81" t="s">
        <v>811</v>
      </c>
      <c r="O178" s="85" t="s">
        <v>847</v>
      </c>
      <c r="P178" s="85" t="s">
        <v>845</v>
      </c>
    </row>
    <row r="179" spans="1:16" ht="119.25" customHeight="1" x14ac:dyDescent="0.15">
      <c r="A179" s="84">
        <v>170</v>
      </c>
      <c r="B179" s="85" t="s">
        <v>747</v>
      </c>
      <c r="C179" s="86" t="s">
        <v>3514</v>
      </c>
      <c r="D179" s="86" t="s">
        <v>702</v>
      </c>
      <c r="E179" s="78" t="s">
        <v>673</v>
      </c>
      <c r="F179" s="98" t="s">
        <v>848</v>
      </c>
      <c r="G179" s="78" t="s">
        <v>7</v>
      </c>
      <c r="H179" s="80">
        <v>1.3236699999999999</v>
      </c>
      <c r="I179" s="87" t="s">
        <v>776</v>
      </c>
      <c r="J179" s="88" t="s">
        <v>782</v>
      </c>
      <c r="K179" s="79"/>
      <c r="L179" s="79" t="s">
        <v>802</v>
      </c>
      <c r="M179" s="79" t="s">
        <v>776</v>
      </c>
      <c r="N179" s="81" t="s">
        <v>811</v>
      </c>
      <c r="O179" s="85" t="s">
        <v>849</v>
      </c>
      <c r="P179" s="85" t="s">
        <v>850</v>
      </c>
    </row>
    <row r="180" spans="1:16" ht="94.5" customHeight="1" x14ac:dyDescent="0.15">
      <c r="A180" s="84">
        <v>171</v>
      </c>
      <c r="B180" s="85" t="s">
        <v>747</v>
      </c>
      <c r="C180" s="86" t="s">
        <v>15</v>
      </c>
      <c r="D180" s="86" t="s">
        <v>143</v>
      </c>
      <c r="E180" s="78" t="s">
        <v>399</v>
      </c>
      <c r="F180" s="98" t="s">
        <v>851</v>
      </c>
      <c r="G180" s="78" t="s">
        <v>7</v>
      </c>
      <c r="H180" s="90">
        <v>1.77857</v>
      </c>
      <c r="I180" s="87" t="s">
        <v>776</v>
      </c>
      <c r="J180" s="88" t="s">
        <v>782</v>
      </c>
      <c r="K180" s="79"/>
      <c r="L180" s="79" t="s">
        <v>919</v>
      </c>
      <c r="M180" s="79" t="s">
        <v>776</v>
      </c>
      <c r="N180" s="81" t="s">
        <v>811</v>
      </c>
      <c r="O180" s="85" t="s">
        <v>809</v>
      </c>
      <c r="P180" s="85" t="s">
        <v>845</v>
      </c>
    </row>
    <row r="181" spans="1:16" ht="93.75" customHeight="1" x14ac:dyDescent="0.15">
      <c r="A181" s="84">
        <v>172</v>
      </c>
      <c r="B181" s="85" t="s">
        <v>747</v>
      </c>
      <c r="C181" s="86" t="s">
        <v>15</v>
      </c>
      <c r="D181" s="86" t="s">
        <v>3517</v>
      </c>
      <c r="E181" s="78" t="s">
        <v>834</v>
      </c>
      <c r="F181" s="98" t="s">
        <v>835</v>
      </c>
      <c r="G181" s="78" t="s">
        <v>7</v>
      </c>
      <c r="H181" s="90">
        <v>3</v>
      </c>
      <c r="I181" s="87" t="s">
        <v>776</v>
      </c>
      <c r="J181" s="88" t="s">
        <v>782</v>
      </c>
      <c r="K181" s="79"/>
      <c r="L181" s="79" t="s">
        <v>802</v>
      </c>
      <c r="M181" s="79" t="s">
        <v>776</v>
      </c>
      <c r="N181" s="81"/>
      <c r="O181" s="85" t="s">
        <v>809</v>
      </c>
      <c r="P181" s="85" t="s">
        <v>815</v>
      </c>
    </row>
    <row r="182" spans="1:16" ht="84" customHeight="1" x14ac:dyDescent="0.15">
      <c r="A182" s="84">
        <v>173</v>
      </c>
      <c r="B182" s="85" t="s">
        <v>747</v>
      </c>
      <c r="C182" s="86" t="s">
        <v>15</v>
      </c>
      <c r="D182" s="86" t="s">
        <v>3517</v>
      </c>
      <c r="E182" s="78" t="s">
        <v>836</v>
      </c>
      <c r="F182" s="98" t="s">
        <v>837</v>
      </c>
      <c r="G182" s="78" t="s">
        <v>7</v>
      </c>
      <c r="H182" s="90">
        <v>1.75</v>
      </c>
      <c r="I182" s="87" t="s">
        <v>776</v>
      </c>
      <c r="J182" s="88" t="s">
        <v>782</v>
      </c>
      <c r="K182" s="79"/>
      <c r="L182" s="79" t="s">
        <v>801</v>
      </c>
      <c r="M182" s="79" t="s">
        <v>801</v>
      </c>
      <c r="N182" s="81"/>
      <c r="O182" s="85" t="s">
        <v>809</v>
      </c>
      <c r="P182" s="85" t="s">
        <v>815</v>
      </c>
    </row>
    <row r="183" spans="1:16" ht="140.25" customHeight="1" x14ac:dyDescent="0.15">
      <c r="A183" s="84">
        <v>174</v>
      </c>
      <c r="B183" s="85" t="s">
        <v>747</v>
      </c>
      <c r="C183" s="86" t="s">
        <v>15</v>
      </c>
      <c r="D183" s="86" t="s">
        <v>3517</v>
      </c>
      <c r="E183" s="78" t="s">
        <v>838</v>
      </c>
      <c r="F183" s="98" t="s">
        <v>839</v>
      </c>
      <c r="G183" s="78" t="s">
        <v>7</v>
      </c>
      <c r="H183" s="90">
        <v>1.0324</v>
      </c>
      <c r="I183" s="87" t="s">
        <v>776</v>
      </c>
      <c r="J183" s="88" t="s">
        <v>782</v>
      </c>
      <c r="K183" s="79"/>
      <c r="L183" s="79" t="s">
        <v>801</v>
      </c>
      <c r="M183" s="79" t="s">
        <v>801</v>
      </c>
      <c r="N183" s="81"/>
      <c r="O183" s="85" t="s">
        <v>809</v>
      </c>
      <c r="P183" s="85" t="s">
        <v>815</v>
      </c>
    </row>
    <row r="184" spans="1:16" ht="100.5" customHeight="1" x14ac:dyDescent="0.15">
      <c r="A184" s="84">
        <v>175</v>
      </c>
      <c r="B184" s="85" t="s">
        <v>747</v>
      </c>
      <c r="C184" s="86" t="s">
        <v>15</v>
      </c>
      <c r="D184" s="86" t="s">
        <v>3517</v>
      </c>
      <c r="E184" s="78" t="s">
        <v>840</v>
      </c>
      <c r="F184" s="98" t="s">
        <v>841</v>
      </c>
      <c r="G184" s="78" t="s">
        <v>7</v>
      </c>
      <c r="H184" s="90">
        <v>0.1</v>
      </c>
      <c r="I184" s="87" t="s">
        <v>776</v>
      </c>
      <c r="J184" s="88" t="s">
        <v>782</v>
      </c>
      <c r="K184" s="79"/>
      <c r="L184" s="79" t="s">
        <v>801</v>
      </c>
      <c r="M184" s="79" t="s">
        <v>801</v>
      </c>
      <c r="N184" s="81" t="s">
        <v>811</v>
      </c>
      <c r="O184" s="85" t="s">
        <v>809</v>
      </c>
      <c r="P184" s="85" t="s">
        <v>815</v>
      </c>
    </row>
    <row r="185" spans="1:16" ht="126.75" customHeight="1" x14ac:dyDescent="0.15">
      <c r="A185" s="84">
        <v>176</v>
      </c>
      <c r="B185" s="85" t="s">
        <v>748</v>
      </c>
      <c r="C185" s="86" t="s">
        <v>3514</v>
      </c>
      <c r="D185" s="86" t="s">
        <v>451</v>
      </c>
      <c r="E185" s="78" t="s">
        <v>785</v>
      </c>
      <c r="F185" s="92" t="s">
        <v>786</v>
      </c>
      <c r="G185" s="78" t="s">
        <v>7</v>
      </c>
      <c r="H185" s="90">
        <v>0.2</v>
      </c>
      <c r="I185" s="87" t="s">
        <v>776</v>
      </c>
      <c r="J185" s="88" t="s">
        <v>782</v>
      </c>
      <c r="K185" s="79"/>
      <c r="L185" s="79" t="s">
        <v>776</v>
      </c>
      <c r="M185" s="79" t="s">
        <v>776</v>
      </c>
      <c r="N185" s="81"/>
      <c r="O185" s="85" t="s">
        <v>748</v>
      </c>
      <c r="P185" s="85" t="s">
        <v>787</v>
      </c>
    </row>
    <row r="186" spans="1:16" ht="135" customHeight="1" x14ac:dyDescent="0.15">
      <c r="A186" s="84">
        <v>177</v>
      </c>
      <c r="B186" s="85" t="s">
        <v>748</v>
      </c>
      <c r="C186" s="86" t="s">
        <v>11</v>
      </c>
      <c r="D186" s="86" t="s">
        <v>27</v>
      </c>
      <c r="E186" s="119" t="s">
        <v>788</v>
      </c>
      <c r="F186" s="119" t="s">
        <v>789</v>
      </c>
      <c r="G186" s="78" t="s">
        <v>7</v>
      </c>
      <c r="H186" s="120">
        <v>0.63</v>
      </c>
      <c r="I186" s="87" t="s">
        <v>776</v>
      </c>
      <c r="J186" s="88" t="s">
        <v>782</v>
      </c>
      <c r="K186" s="79"/>
      <c r="L186" s="79" t="s">
        <v>802</v>
      </c>
      <c r="M186" s="79" t="s">
        <v>803</v>
      </c>
      <c r="N186" s="81"/>
      <c r="O186" s="85" t="s">
        <v>748</v>
      </c>
      <c r="P186" s="85" t="s">
        <v>790</v>
      </c>
    </row>
    <row r="187" spans="1:16" ht="111" customHeight="1" x14ac:dyDescent="0.15">
      <c r="A187" s="84">
        <v>178</v>
      </c>
      <c r="B187" s="85" t="s">
        <v>748</v>
      </c>
      <c r="C187" s="86" t="s">
        <v>11</v>
      </c>
      <c r="D187" s="86" t="s">
        <v>40</v>
      </c>
      <c r="E187" s="78" t="s">
        <v>48</v>
      </c>
      <c r="F187" s="121" t="s">
        <v>49</v>
      </c>
      <c r="G187" s="78" t="s">
        <v>7</v>
      </c>
      <c r="H187" s="80">
        <v>0.8</v>
      </c>
      <c r="I187" s="87" t="s">
        <v>776</v>
      </c>
      <c r="J187" s="88" t="s">
        <v>782</v>
      </c>
      <c r="K187" s="79"/>
      <c r="L187" s="79" t="s">
        <v>802</v>
      </c>
      <c r="M187" s="79" t="s">
        <v>776</v>
      </c>
      <c r="N187" s="81"/>
      <c r="O187" s="85" t="s">
        <v>748</v>
      </c>
      <c r="P187" s="85" t="s">
        <v>791</v>
      </c>
    </row>
    <row r="188" spans="1:16" ht="117" customHeight="1" x14ac:dyDescent="0.15">
      <c r="A188" s="84">
        <v>179</v>
      </c>
      <c r="B188" s="85" t="s">
        <v>748</v>
      </c>
      <c r="C188" s="86" t="s">
        <v>15</v>
      </c>
      <c r="D188" s="86" t="s">
        <v>143</v>
      </c>
      <c r="E188" s="78" t="s">
        <v>374</v>
      </c>
      <c r="F188" s="78" t="s">
        <v>792</v>
      </c>
      <c r="G188" s="78" t="s">
        <v>7</v>
      </c>
      <c r="H188" s="80">
        <v>0.5</v>
      </c>
      <c r="I188" s="87" t="s">
        <v>776</v>
      </c>
      <c r="J188" s="88" t="s">
        <v>782</v>
      </c>
      <c r="K188" s="79"/>
      <c r="L188" s="79" t="s">
        <v>776</v>
      </c>
      <c r="M188" s="79" t="s">
        <v>776</v>
      </c>
      <c r="N188" s="81"/>
      <c r="O188" s="85" t="s">
        <v>748</v>
      </c>
      <c r="P188" s="85" t="s">
        <v>787</v>
      </c>
    </row>
    <row r="189" spans="1:16" ht="122.25" customHeight="1" x14ac:dyDescent="0.15">
      <c r="A189" s="84">
        <v>180</v>
      </c>
      <c r="B189" s="85" t="s">
        <v>748</v>
      </c>
      <c r="C189" s="86" t="s">
        <v>3514</v>
      </c>
      <c r="D189" s="86" t="s">
        <v>702</v>
      </c>
      <c r="E189" s="78" t="s">
        <v>659</v>
      </c>
      <c r="F189" s="92" t="s">
        <v>793</v>
      </c>
      <c r="G189" s="78" t="s">
        <v>7</v>
      </c>
      <c r="H189" s="90">
        <v>20</v>
      </c>
      <c r="I189" s="87" t="s">
        <v>776</v>
      </c>
      <c r="J189" s="88" t="s">
        <v>794</v>
      </c>
      <c r="K189" s="79" t="s">
        <v>919</v>
      </c>
      <c r="L189" s="79"/>
      <c r="M189" s="79"/>
      <c r="N189" s="81"/>
      <c r="O189" s="85" t="s">
        <v>748</v>
      </c>
      <c r="P189" s="85" t="s">
        <v>795</v>
      </c>
    </row>
    <row r="190" spans="1:16" ht="149.25" customHeight="1" x14ac:dyDescent="0.15">
      <c r="A190" s="84">
        <v>181</v>
      </c>
      <c r="B190" s="85" t="s">
        <v>748</v>
      </c>
      <c r="C190" s="86" t="s">
        <v>3514</v>
      </c>
      <c r="D190" s="86" t="s">
        <v>703</v>
      </c>
      <c r="E190" s="89" t="s">
        <v>852</v>
      </c>
      <c r="F190" s="92" t="s">
        <v>796</v>
      </c>
      <c r="G190" s="78" t="s">
        <v>7</v>
      </c>
      <c r="H190" s="90" t="s">
        <v>3192</v>
      </c>
      <c r="I190" s="87" t="s">
        <v>776</v>
      </c>
      <c r="J190" s="88" t="s">
        <v>797</v>
      </c>
      <c r="K190" s="79" t="s">
        <v>776</v>
      </c>
      <c r="L190" s="79" t="s">
        <v>776</v>
      </c>
      <c r="M190" s="79" t="s">
        <v>776</v>
      </c>
      <c r="N190" s="81"/>
      <c r="O190" s="85" t="s">
        <v>748</v>
      </c>
      <c r="P190" s="85" t="s">
        <v>795</v>
      </c>
    </row>
    <row r="191" spans="1:16" ht="93.75" customHeight="1" x14ac:dyDescent="0.15">
      <c r="A191" s="84">
        <v>182</v>
      </c>
      <c r="B191" s="85" t="s">
        <v>748</v>
      </c>
      <c r="C191" s="86" t="s">
        <v>3514</v>
      </c>
      <c r="D191" s="86" t="s">
        <v>703</v>
      </c>
      <c r="E191" s="89" t="s">
        <v>853</v>
      </c>
      <c r="F191" s="92" t="s">
        <v>798</v>
      </c>
      <c r="G191" s="78" t="s">
        <v>47</v>
      </c>
      <c r="H191" s="90" t="s">
        <v>3193</v>
      </c>
      <c r="I191" s="87" t="s">
        <v>776</v>
      </c>
      <c r="J191" s="88" t="s">
        <v>799</v>
      </c>
      <c r="K191" s="79" t="s">
        <v>776</v>
      </c>
      <c r="L191" s="79" t="s">
        <v>776</v>
      </c>
      <c r="M191" s="79" t="s">
        <v>776</v>
      </c>
      <c r="N191" s="81"/>
      <c r="O191" s="85" t="s">
        <v>748</v>
      </c>
      <c r="P191" s="85" t="s">
        <v>800</v>
      </c>
    </row>
    <row r="192" spans="1:16" ht="89.25" customHeight="1" x14ac:dyDescent="0.15">
      <c r="A192" s="84">
        <v>183</v>
      </c>
      <c r="B192" s="85" t="s">
        <v>748</v>
      </c>
      <c r="C192" s="86" t="s">
        <v>3514</v>
      </c>
      <c r="D192" s="86" t="s">
        <v>702</v>
      </c>
      <c r="E192" s="78" t="s">
        <v>660</v>
      </c>
      <c r="F192" s="78" t="s">
        <v>751</v>
      </c>
      <c r="G192" s="78" t="s">
        <v>7</v>
      </c>
      <c r="H192" s="80">
        <v>1.34</v>
      </c>
      <c r="I192" s="87" t="s">
        <v>801</v>
      </c>
      <c r="J192" s="88" t="s">
        <v>782</v>
      </c>
      <c r="K192" s="79"/>
      <c r="L192" s="79" t="s">
        <v>776</v>
      </c>
      <c r="M192" s="79" t="s">
        <v>776</v>
      </c>
      <c r="N192" s="81"/>
      <c r="O192" s="85" t="s">
        <v>748</v>
      </c>
      <c r="P192" s="85" t="s">
        <v>804</v>
      </c>
    </row>
    <row r="193" spans="1:16" ht="99" customHeight="1" x14ac:dyDescent="0.15">
      <c r="A193" s="84">
        <v>184</v>
      </c>
      <c r="B193" s="85" t="s">
        <v>748</v>
      </c>
      <c r="C193" s="86" t="s">
        <v>3514</v>
      </c>
      <c r="D193" s="86" t="s">
        <v>703</v>
      </c>
      <c r="E193" s="78" t="s">
        <v>661</v>
      </c>
      <c r="F193" s="78" t="s">
        <v>749</v>
      </c>
      <c r="G193" s="78" t="s">
        <v>7</v>
      </c>
      <c r="H193" s="94">
        <v>1.2</v>
      </c>
      <c r="I193" s="87" t="s">
        <v>776</v>
      </c>
      <c r="J193" s="88" t="s">
        <v>782</v>
      </c>
      <c r="K193" s="79"/>
      <c r="L193" s="79" t="s">
        <v>803</v>
      </c>
      <c r="M193" s="79" t="s">
        <v>776</v>
      </c>
      <c r="N193" s="81"/>
      <c r="O193" s="85" t="s">
        <v>748</v>
      </c>
      <c r="P193" s="85" t="s">
        <v>805</v>
      </c>
    </row>
    <row r="194" spans="1:16" ht="114.75" customHeight="1" x14ac:dyDescent="0.15">
      <c r="A194" s="84">
        <v>185</v>
      </c>
      <c r="B194" s="85" t="s">
        <v>748</v>
      </c>
      <c r="C194" s="86" t="s">
        <v>3514</v>
      </c>
      <c r="D194" s="86" t="s">
        <v>702</v>
      </c>
      <c r="E194" s="78" t="s">
        <v>662</v>
      </c>
      <c r="F194" s="78" t="s">
        <v>750</v>
      </c>
      <c r="G194" s="78" t="s">
        <v>7</v>
      </c>
      <c r="H194" s="80">
        <v>0.35</v>
      </c>
      <c r="I194" s="87" t="s">
        <v>776</v>
      </c>
      <c r="J194" s="88" t="s">
        <v>782</v>
      </c>
      <c r="K194" s="79"/>
      <c r="L194" s="79" t="s">
        <v>803</v>
      </c>
      <c r="M194" s="79" t="s">
        <v>776</v>
      </c>
      <c r="N194" s="81"/>
      <c r="O194" s="85" t="s">
        <v>748</v>
      </c>
      <c r="P194" s="85" t="s">
        <v>806</v>
      </c>
    </row>
    <row r="195" spans="1:16" ht="110.25" customHeight="1" x14ac:dyDescent="0.15">
      <c r="A195" s="84">
        <v>186</v>
      </c>
      <c r="B195" s="85" t="s">
        <v>741</v>
      </c>
      <c r="C195" s="86" t="s">
        <v>15</v>
      </c>
      <c r="D195" s="86" t="s">
        <v>138</v>
      </c>
      <c r="E195" s="78" t="s">
        <v>217</v>
      </c>
      <c r="F195" s="78" t="s">
        <v>1069</v>
      </c>
      <c r="G195" s="78" t="s">
        <v>7</v>
      </c>
      <c r="H195" s="80">
        <v>116.46</v>
      </c>
      <c r="I195" s="87" t="s">
        <v>801</v>
      </c>
      <c r="J195" s="88" t="s">
        <v>782</v>
      </c>
      <c r="K195" s="79"/>
      <c r="L195" s="79" t="s">
        <v>803</v>
      </c>
      <c r="M195" s="79" t="s">
        <v>776</v>
      </c>
      <c r="N195" s="83"/>
      <c r="O195" s="85" t="s">
        <v>1060</v>
      </c>
      <c r="P195" s="85" t="s">
        <v>1070</v>
      </c>
    </row>
    <row r="196" spans="1:16" ht="98.25" customHeight="1" x14ac:dyDescent="0.15">
      <c r="A196" s="84">
        <v>187</v>
      </c>
      <c r="B196" s="85" t="s">
        <v>741</v>
      </c>
      <c r="C196" s="86" t="s">
        <v>15</v>
      </c>
      <c r="D196" s="86" t="s">
        <v>143</v>
      </c>
      <c r="E196" s="89" t="s">
        <v>3173</v>
      </c>
      <c r="F196" s="92" t="s">
        <v>1066</v>
      </c>
      <c r="G196" s="78" t="s">
        <v>7</v>
      </c>
      <c r="H196" s="90" t="s">
        <v>3194</v>
      </c>
      <c r="I196" s="87" t="s">
        <v>776</v>
      </c>
      <c r="J196" s="88" t="s">
        <v>794</v>
      </c>
      <c r="K196" s="79" t="s">
        <v>802</v>
      </c>
      <c r="L196" s="79"/>
      <c r="M196" s="79"/>
      <c r="N196" s="83"/>
      <c r="O196" s="85" t="s">
        <v>1067</v>
      </c>
      <c r="P196" s="85" t="s">
        <v>1068</v>
      </c>
    </row>
    <row r="197" spans="1:16" ht="70.5" customHeight="1" x14ac:dyDescent="0.15">
      <c r="A197" s="84">
        <v>188</v>
      </c>
      <c r="B197" s="85" t="s">
        <v>741</v>
      </c>
      <c r="C197" s="86" t="s">
        <v>15</v>
      </c>
      <c r="D197" s="86" t="s">
        <v>143</v>
      </c>
      <c r="E197" s="89" t="s">
        <v>3174</v>
      </c>
      <c r="F197" s="92" t="s">
        <v>1066</v>
      </c>
      <c r="G197" s="78" t="s">
        <v>7</v>
      </c>
      <c r="H197" s="90" t="s">
        <v>3194</v>
      </c>
      <c r="I197" s="87" t="s">
        <v>776</v>
      </c>
      <c r="J197" s="88" t="s">
        <v>782</v>
      </c>
      <c r="K197" s="79"/>
      <c r="L197" s="79" t="s">
        <v>803</v>
      </c>
      <c r="M197" s="79" t="s">
        <v>776</v>
      </c>
      <c r="N197" s="83"/>
      <c r="O197" s="85" t="s">
        <v>1067</v>
      </c>
      <c r="P197" s="85" t="s">
        <v>1068</v>
      </c>
    </row>
    <row r="198" spans="1:16" ht="86.25" customHeight="1" x14ac:dyDescent="0.15">
      <c r="A198" s="84">
        <v>189</v>
      </c>
      <c r="B198" s="85" t="s">
        <v>741</v>
      </c>
      <c r="C198" s="86" t="s">
        <v>15</v>
      </c>
      <c r="D198" s="86" t="s">
        <v>138</v>
      </c>
      <c r="E198" s="78" t="s">
        <v>1071</v>
      </c>
      <c r="F198" s="78" t="s">
        <v>179</v>
      </c>
      <c r="G198" s="78" t="s">
        <v>7</v>
      </c>
      <c r="H198" s="94">
        <v>5</v>
      </c>
      <c r="I198" s="87" t="s">
        <v>776</v>
      </c>
      <c r="J198" s="88" t="s">
        <v>797</v>
      </c>
      <c r="K198" s="79" t="s">
        <v>803</v>
      </c>
      <c r="L198" s="79" t="s">
        <v>803</v>
      </c>
      <c r="M198" s="79" t="s">
        <v>803</v>
      </c>
      <c r="N198" s="81"/>
      <c r="O198" s="85" t="s">
        <v>1072</v>
      </c>
      <c r="P198" s="85" t="s">
        <v>1073</v>
      </c>
    </row>
    <row r="199" spans="1:16" ht="100.5" customHeight="1" x14ac:dyDescent="0.15">
      <c r="A199" s="84">
        <v>190</v>
      </c>
      <c r="B199" s="85" t="s">
        <v>741</v>
      </c>
      <c r="C199" s="86" t="s">
        <v>15</v>
      </c>
      <c r="D199" s="86" t="s">
        <v>143</v>
      </c>
      <c r="E199" s="78" t="s">
        <v>1074</v>
      </c>
      <c r="F199" s="78" t="s">
        <v>386</v>
      </c>
      <c r="G199" s="78" t="s">
        <v>7</v>
      </c>
      <c r="H199" s="80">
        <v>0.94</v>
      </c>
      <c r="I199" s="87" t="s">
        <v>776</v>
      </c>
      <c r="J199" s="88" t="s">
        <v>797</v>
      </c>
      <c r="K199" s="79" t="s">
        <v>776</v>
      </c>
      <c r="L199" s="79" t="s">
        <v>803</v>
      </c>
      <c r="M199" s="79" t="s">
        <v>776</v>
      </c>
      <c r="N199" s="83"/>
      <c r="O199" s="85" t="s">
        <v>1075</v>
      </c>
      <c r="P199" s="85" t="s">
        <v>1076</v>
      </c>
    </row>
    <row r="200" spans="1:16" ht="69" customHeight="1" x14ac:dyDescent="0.15">
      <c r="A200" s="84">
        <v>191</v>
      </c>
      <c r="B200" s="85" t="s">
        <v>741</v>
      </c>
      <c r="C200" s="86" t="s">
        <v>15</v>
      </c>
      <c r="D200" s="86" t="s">
        <v>138</v>
      </c>
      <c r="E200" s="89" t="s">
        <v>371</v>
      </c>
      <c r="F200" s="92" t="s">
        <v>384</v>
      </c>
      <c r="G200" s="78" t="s">
        <v>7</v>
      </c>
      <c r="H200" s="90">
        <v>0.78100000000000003</v>
      </c>
      <c r="I200" s="87" t="s">
        <v>776</v>
      </c>
      <c r="J200" s="88" t="s">
        <v>782</v>
      </c>
      <c r="K200" s="79"/>
      <c r="L200" s="79" t="s">
        <v>802</v>
      </c>
      <c r="M200" s="79" t="s">
        <v>803</v>
      </c>
      <c r="N200" s="81"/>
      <c r="O200" s="85" t="s">
        <v>1077</v>
      </c>
      <c r="P200" s="85" t="s">
        <v>1078</v>
      </c>
    </row>
    <row r="201" spans="1:16" ht="77.25" customHeight="1" x14ac:dyDescent="0.15">
      <c r="A201" s="84">
        <v>192</v>
      </c>
      <c r="B201" s="85" t="s">
        <v>741</v>
      </c>
      <c r="C201" s="86" t="s">
        <v>15</v>
      </c>
      <c r="D201" s="86" t="s">
        <v>143</v>
      </c>
      <c r="E201" s="78" t="s">
        <v>1079</v>
      </c>
      <c r="F201" s="78" t="s">
        <v>412</v>
      </c>
      <c r="G201" s="78" t="s">
        <v>7</v>
      </c>
      <c r="H201" s="80">
        <v>3</v>
      </c>
      <c r="I201" s="87" t="s">
        <v>776</v>
      </c>
      <c r="J201" s="88" t="s">
        <v>782</v>
      </c>
      <c r="K201" s="79"/>
      <c r="L201" s="79" t="s">
        <v>802</v>
      </c>
      <c r="M201" s="79" t="s">
        <v>776</v>
      </c>
      <c r="N201" s="81"/>
      <c r="O201" s="85" t="s">
        <v>1080</v>
      </c>
      <c r="P201" s="85" t="s">
        <v>1081</v>
      </c>
    </row>
    <row r="202" spans="1:16" ht="126.75" customHeight="1" x14ac:dyDescent="0.15">
      <c r="A202" s="84">
        <v>193</v>
      </c>
      <c r="B202" s="85" t="s">
        <v>741</v>
      </c>
      <c r="C202" s="86" t="s">
        <v>15</v>
      </c>
      <c r="D202" s="86" t="s">
        <v>138</v>
      </c>
      <c r="E202" s="78" t="s">
        <v>1082</v>
      </c>
      <c r="F202" s="92" t="s">
        <v>1083</v>
      </c>
      <c r="G202" s="78" t="s">
        <v>7</v>
      </c>
      <c r="H202" s="90">
        <v>2.5</v>
      </c>
      <c r="I202" s="87" t="s">
        <v>776</v>
      </c>
      <c r="J202" s="88" t="s">
        <v>782</v>
      </c>
      <c r="K202" s="79"/>
      <c r="L202" s="79" t="s">
        <v>919</v>
      </c>
      <c r="M202" s="79" t="s">
        <v>803</v>
      </c>
      <c r="N202" s="81"/>
      <c r="O202" s="85" t="s">
        <v>1084</v>
      </c>
      <c r="P202" s="85" t="s">
        <v>1085</v>
      </c>
    </row>
    <row r="203" spans="1:16" ht="109.5" customHeight="1" x14ac:dyDescent="0.15">
      <c r="A203" s="84">
        <v>194</v>
      </c>
      <c r="B203" s="85" t="s">
        <v>741</v>
      </c>
      <c r="C203" s="86" t="s">
        <v>15</v>
      </c>
      <c r="D203" s="86" t="s">
        <v>414</v>
      </c>
      <c r="E203" s="78" t="s">
        <v>1086</v>
      </c>
      <c r="F203" s="92" t="s">
        <v>1087</v>
      </c>
      <c r="G203" s="78" t="s">
        <v>7</v>
      </c>
      <c r="H203" s="90">
        <v>0.54664000000000001</v>
      </c>
      <c r="I203" s="87" t="s">
        <v>776</v>
      </c>
      <c r="J203" s="95" t="s">
        <v>782</v>
      </c>
      <c r="K203" s="79"/>
      <c r="L203" s="79" t="s">
        <v>802</v>
      </c>
      <c r="M203" s="79" t="s">
        <v>803</v>
      </c>
      <c r="N203" s="81"/>
      <c r="O203" s="85" t="s">
        <v>1088</v>
      </c>
      <c r="P203" s="85" t="s">
        <v>1089</v>
      </c>
    </row>
    <row r="204" spans="1:16" ht="107.25" customHeight="1" x14ac:dyDescent="0.15">
      <c r="A204" s="84">
        <v>195</v>
      </c>
      <c r="B204" s="85" t="s">
        <v>741</v>
      </c>
      <c r="C204" s="86" t="s">
        <v>3514</v>
      </c>
      <c r="D204" s="86" t="s">
        <v>451</v>
      </c>
      <c r="E204" s="78" t="s">
        <v>497</v>
      </c>
      <c r="F204" s="92" t="s">
        <v>505</v>
      </c>
      <c r="G204" s="78" t="s">
        <v>7</v>
      </c>
      <c r="H204" s="90">
        <v>0.26757999999999998</v>
      </c>
      <c r="I204" s="87" t="s">
        <v>776</v>
      </c>
      <c r="J204" s="88" t="s">
        <v>782</v>
      </c>
      <c r="K204" s="79"/>
      <c r="L204" s="79" t="s">
        <v>802</v>
      </c>
      <c r="M204" s="79" t="s">
        <v>803</v>
      </c>
      <c r="N204" s="81"/>
      <c r="O204" s="85" t="s">
        <v>1077</v>
      </c>
      <c r="P204" s="85" t="s">
        <v>1090</v>
      </c>
    </row>
    <row r="205" spans="1:16" ht="93" customHeight="1" x14ac:dyDescent="0.15">
      <c r="A205" s="84">
        <v>196</v>
      </c>
      <c r="B205" s="85" t="s">
        <v>741</v>
      </c>
      <c r="C205" s="86" t="s">
        <v>3514</v>
      </c>
      <c r="D205" s="86" t="s">
        <v>507</v>
      </c>
      <c r="E205" s="78" t="s">
        <v>1091</v>
      </c>
      <c r="F205" s="92" t="s">
        <v>1092</v>
      </c>
      <c r="G205" s="78" t="s">
        <v>7</v>
      </c>
      <c r="H205" s="90">
        <v>12.334160000000001</v>
      </c>
      <c r="I205" s="87" t="s">
        <v>776</v>
      </c>
      <c r="J205" s="88" t="s">
        <v>782</v>
      </c>
      <c r="K205" s="79"/>
      <c r="L205" s="79" t="s">
        <v>802</v>
      </c>
      <c r="M205" s="79" t="s">
        <v>803</v>
      </c>
      <c r="N205" s="81"/>
      <c r="O205" s="85" t="s">
        <v>1077</v>
      </c>
      <c r="P205" s="85" t="s">
        <v>1093</v>
      </c>
    </row>
    <row r="206" spans="1:16" ht="105.75" customHeight="1" x14ac:dyDescent="0.15">
      <c r="A206" s="84">
        <v>197</v>
      </c>
      <c r="B206" s="85" t="s">
        <v>741</v>
      </c>
      <c r="C206" s="86" t="s">
        <v>3514</v>
      </c>
      <c r="D206" s="86" t="s">
        <v>507</v>
      </c>
      <c r="E206" s="78" t="s">
        <v>1094</v>
      </c>
      <c r="F206" s="92" t="s">
        <v>1095</v>
      </c>
      <c r="G206" s="78" t="s">
        <v>7</v>
      </c>
      <c r="H206" s="90">
        <v>16.705929999999999</v>
      </c>
      <c r="I206" s="87" t="s">
        <v>776</v>
      </c>
      <c r="J206" s="88" t="s">
        <v>782</v>
      </c>
      <c r="K206" s="79"/>
      <c r="L206" s="79" t="s">
        <v>803</v>
      </c>
      <c r="M206" s="79" t="s">
        <v>803</v>
      </c>
      <c r="N206" s="81"/>
      <c r="O206" s="85" t="s">
        <v>1077</v>
      </c>
      <c r="P206" s="85" t="s">
        <v>1096</v>
      </c>
    </row>
    <row r="207" spans="1:16" ht="99" customHeight="1" x14ac:dyDescent="0.15">
      <c r="A207" s="84">
        <v>198</v>
      </c>
      <c r="B207" s="85" t="s">
        <v>741</v>
      </c>
      <c r="C207" s="86" t="s">
        <v>3514</v>
      </c>
      <c r="D207" s="86" t="s">
        <v>507</v>
      </c>
      <c r="E207" s="78" t="s">
        <v>1097</v>
      </c>
      <c r="F207" s="92" t="s">
        <v>1098</v>
      </c>
      <c r="G207" s="78" t="s">
        <v>7</v>
      </c>
      <c r="H207" s="90">
        <v>19.739999999999998</v>
      </c>
      <c r="I207" s="87" t="s">
        <v>776</v>
      </c>
      <c r="J207" s="88" t="s">
        <v>782</v>
      </c>
      <c r="K207" s="79"/>
      <c r="L207" s="79" t="s">
        <v>919</v>
      </c>
      <c r="M207" s="79" t="s">
        <v>802</v>
      </c>
      <c r="N207" s="81"/>
      <c r="O207" s="85" t="s">
        <v>1077</v>
      </c>
      <c r="P207" s="85" t="s">
        <v>1099</v>
      </c>
    </row>
    <row r="208" spans="1:16" ht="85.5" customHeight="1" x14ac:dyDescent="0.15">
      <c r="A208" s="84">
        <v>199</v>
      </c>
      <c r="B208" s="85" t="s">
        <v>741</v>
      </c>
      <c r="C208" s="86" t="s">
        <v>3514</v>
      </c>
      <c r="D208" s="86" t="s">
        <v>507</v>
      </c>
      <c r="E208" s="78" t="s">
        <v>1100</v>
      </c>
      <c r="F208" s="92" t="s">
        <v>1101</v>
      </c>
      <c r="G208" s="78" t="s">
        <v>7</v>
      </c>
      <c r="H208" s="90">
        <v>2.5</v>
      </c>
      <c r="I208" s="87" t="s">
        <v>776</v>
      </c>
      <c r="J208" s="88" t="s">
        <v>794</v>
      </c>
      <c r="K208" s="79" t="s">
        <v>802</v>
      </c>
      <c r="L208" s="79"/>
      <c r="M208" s="79"/>
      <c r="N208" s="81"/>
      <c r="O208" s="85" t="s">
        <v>1077</v>
      </c>
      <c r="P208" s="85" t="s">
        <v>1099</v>
      </c>
    </row>
    <row r="209" spans="1:16" ht="120.75" customHeight="1" x14ac:dyDescent="0.15">
      <c r="A209" s="84">
        <v>200</v>
      </c>
      <c r="B209" s="85" t="s">
        <v>741</v>
      </c>
      <c r="C209" s="86" t="s">
        <v>3514</v>
      </c>
      <c r="D209" s="86" t="s">
        <v>507</v>
      </c>
      <c r="E209" s="78" t="s">
        <v>1102</v>
      </c>
      <c r="F209" s="78" t="s">
        <v>1103</v>
      </c>
      <c r="G209" s="78" t="s">
        <v>7</v>
      </c>
      <c r="H209" s="80">
        <v>1</v>
      </c>
      <c r="I209" s="87" t="s">
        <v>776</v>
      </c>
      <c r="J209" s="88" t="s">
        <v>782</v>
      </c>
      <c r="K209" s="79"/>
      <c r="L209" s="79" t="s">
        <v>802</v>
      </c>
      <c r="M209" s="79" t="s">
        <v>803</v>
      </c>
      <c r="N209" s="81"/>
      <c r="O209" s="85" t="s">
        <v>1077</v>
      </c>
      <c r="P209" s="85" t="s">
        <v>1104</v>
      </c>
    </row>
    <row r="210" spans="1:16" ht="150.75" customHeight="1" x14ac:dyDescent="0.15">
      <c r="A210" s="84">
        <v>201</v>
      </c>
      <c r="B210" s="85" t="s">
        <v>741</v>
      </c>
      <c r="C210" s="86" t="s">
        <v>3514</v>
      </c>
      <c r="D210" s="86" t="s">
        <v>507</v>
      </c>
      <c r="E210" s="78" t="s">
        <v>1105</v>
      </c>
      <c r="F210" s="78" t="s">
        <v>1106</v>
      </c>
      <c r="G210" s="78" t="s">
        <v>7</v>
      </c>
      <c r="H210" s="80">
        <v>0.24732999999999999</v>
      </c>
      <c r="I210" s="87" t="s">
        <v>776</v>
      </c>
      <c r="J210" s="88" t="s">
        <v>782</v>
      </c>
      <c r="K210" s="79"/>
      <c r="L210" s="79" t="s">
        <v>802</v>
      </c>
      <c r="M210" s="79" t="s">
        <v>803</v>
      </c>
      <c r="N210" s="81"/>
      <c r="O210" s="85" t="s">
        <v>1077</v>
      </c>
      <c r="P210" s="85" t="s">
        <v>1104</v>
      </c>
    </row>
    <row r="211" spans="1:16" ht="96.75" customHeight="1" x14ac:dyDescent="0.15">
      <c r="A211" s="84">
        <v>202</v>
      </c>
      <c r="B211" s="85" t="s">
        <v>741</v>
      </c>
      <c r="C211" s="86" t="s">
        <v>3514</v>
      </c>
      <c r="D211" s="86" t="s">
        <v>507</v>
      </c>
      <c r="E211" s="78" t="s">
        <v>1107</v>
      </c>
      <c r="F211" s="78" t="s">
        <v>3140</v>
      </c>
      <c r="G211" s="78" t="s">
        <v>7</v>
      </c>
      <c r="H211" s="80">
        <v>0.2</v>
      </c>
      <c r="I211" s="87" t="s">
        <v>776</v>
      </c>
      <c r="J211" s="88" t="s">
        <v>782</v>
      </c>
      <c r="K211" s="79"/>
      <c r="L211" s="79" t="s">
        <v>802</v>
      </c>
      <c r="M211" s="79" t="s">
        <v>803</v>
      </c>
      <c r="N211" s="81"/>
      <c r="O211" s="85" t="s">
        <v>1077</v>
      </c>
      <c r="P211" s="85" t="s">
        <v>1104</v>
      </c>
    </row>
    <row r="212" spans="1:16" ht="87.75" customHeight="1" x14ac:dyDescent="0.15">
      <c r="A212" s="84">
        <v>203</v>
      </c>
      <c r="B212" s="85" t="s">
        <v>741</v>
      </c>
      <c r="C212" s="86" t="s">
        <v>3514</v>
      </c>
      <c r="D212" s="86" t="s">
        <v>507</v>
      </c>
      <c r="E212" s="78" t="s">
        <v>549</v>
      </c>
      <c r="F212" s="92" t="s">
        <v>581</v>
      </c>
      <c r="G212" s="78" t="s">
        <v>7</v>
      </c>
      <c r="H212" s="90">
        <v>3.80844</v>
      </c>
      <c r="I212" s="87" t="s">
        <v>776</v>
      </c>
      <c r="J212" s="88" t="s">
        <v>782</v>
      </c>
      <c r="K212" s="79"/>
      <c r="L212" s="79" t="s">
        <v>802</v>
      </c>
      <c r="M212" s="79" t="s">
        <v>803</v>
      </c>
      <c r="N212" s="81"/>
      <c r="O212" s="85" t="s">
        <v>1077</v>
      </c>
      <c r="P212" s="85" t="s">
        <v>1104</v>
      </c>
    </row>
    <row r="213" spans="1:16" ht="72" customHeight="1" x14ac:dyDescent="0.15">
      <c r="A213" s="84">
        <v>204</v>
      </c>
      <c r="B213" s="85" t="s">
        <v>741</v>
      </c>
      <c r="C213" s="86" t="s">
        <v>3514</v>
      </c>
      <c r="D213" s="86" t="s">
        <v>507</v>
      </c>
      <c r="E213" s="78" t="s">
        <v>557</v>
      </c>
      <c r="F213" s="78" t="s">
        <v>586</v>
      </c>
      <c r="G213" s="78" t="s">
        <v>7</v>
      </c>
      <c r="H213" s="94">
        <v>0.87702999999999998</v>
      </c>
      <c r="I213" s="87" t="s">
        <v>776</v>
      </c>
      <c r="J213" s="88" t="s">
        <v>782</v>
      </c>
      <c r="K213" s="79"/>
      <c r="L213" s="79" t="s">
        <v>919</v>
      </c>
      <c r="M213" s="79" t="s">
        <v>919</v>
      </c>
      <c r="N213" s="81"/>
      <c r="O213" s="85" t="s">
        <v>1077</v>
      </c>
      <c r="P213" s="85" t="s">
        <v>1108</v>
      </c>
    </row>
    <row r="214" spans="1:16" ht="90.75" customHeight="1" x14ac:dyDescent="0.15">
      <c r="A214" s="84">
        <v>205</v>
      </c>
      <c r="B214" s="85" t="s">
        <v>741</v>
      </c>
      <c r="C214" s="86" t="s">
        <v>3514</v>
      </c>
      <c r="D214" s="86" t="s">
        <v>506</v>
      </c>
      <c r="E214" s="78" t="s">
        <v>558</v>
      </c>
      <c r="F214" s="78" t="s">
        <v>587</v>
      </c>
      <c r="G214" s="78" t="s">
        <v>7</v>
      </c>
      <c r="H214" s="80">
        <v>0.58850000000000002</v>
      </c>
      <c r="I214" s="87" t="s">
        <v>776</v>
      </c>
      <c r="J214" s="88" t="s">
        <v>782</v>
      </c>
      <c r="K214" s="79"/>
      <c r="L214" s="79" t="s">
        <v>803</v>
      </c>
      <c r="M214" s="79" t="s">
        <v>803</v>
      </c>
      <c r="N214" s="83"/>
      <c r="O214" s="85" t="s">
        <v>1077</v>
      </c>
      <c r="P214" s="85" t="s">
        <v>1109</v>
      </c>
    </row>
    <row r="215" spans="1:16" ht="92.25" customHeight="1" x14ac:dyDescent="0.15">
      <c r="A215" s="84">
        <v>206</v>
      </c>
      <c r="B215" s="85" t="s">
        <v>741</v>
      </c>
      <c r="C215" s="86" t="s">
        <v>3514</v>
      </c>
      <c r="D215" s="86" t="s">
        <v>506</v>
      </c>
      <c r="E215" s="89" t="s">
        <v>566</v>
      </c>
      <c r="F215" s="92" t="s">
        <v>593</v>
      </c>
      <c r="G215" s="78" t="s">
        <v>7</v>
      </c>
      <c r="H215" s="90">
        <v>0.43694</v>
      </c>
      <c r="I215" s="87" t="s">
        <v>776</v>
      </c>
      <c r="J215" s="88" t="s">
        <v>782</v>
      </c>
      <c r="K215" s="79"/>
      <c r="L215" s="79" t="s">
        <v>919</v>
      </c>
      <c r="M215" s="79" t="s">
        <v>919</v>
      </c>
      <c r="N215" s="81"/>
      <c r="O215" s="85" t="s">
        <v>1077</v>
      </c>
      <c r="P215" s="85" t="s">
        <v>1078</v>
      </c>
    </row>
    <row r="216" spans="1:16" ht="77.25" customHeight="1" x14ac:dyDescent="0.15">
      <c r="A216" s="84">
        <v>207</v>
      </c>
      <c r="B216" s="85" t="s">
        <v>741</v>
      </c>
      <c r="C216" s="86" t="s">
        <v>3514</v>
      </c>
      <c r="D216" s="86" t="s">
        <v>507</v>
      </c>
      <c r="E216" s="78" t="s">
        <v>567</v>
      </c>
      <c r="F216" s="92" t="s">
        <v>594</v>
      </c>
      <c r="G216" s="78" t="s">
        <v>7</v>
      </c>
      <c r="H216" s="90">
        <v>0.36</v>
      </c>
      <c r="I216" s="87" t="s">
        <v>776</v>
      </c>
      <c r="J216" s="88" t="s">
        <v>782</v>
      </c>
      <c r="K216" s="79"/>
      <c r="L216" s="79" t="s">
        <v>919</v>
      </c>
      <c r="M216" s="79" t="s">
        <v>803</v>
      </c>
      <c r="N216" s="81"/>
      <c r="O216" s="85" t="s">
        <v>1077</v>
      </c>
      <c r="P216" s="85" t="s">
        <v>1099</v>
      </c>
    </row>
    <row r="217" spans="1:16" ht="73.5" customHeight="1" x14ac:dyDescent="0.15">
      <c r="A217" s="84">
        <v>208</v>
      </c>
      <c r="B217" s="85" t="s">
        <v>741</v>
      </c>
      <c r="C217" s="86" t="s">
        <v>3514</v>
      </c>
      <c r="D217" s="86" t="s">
        <v>506</v>
      </c>
      <c r="E217" s="78" t="s">
        <v>568</v>
      </c>
      <c r="F217" s="78" t="s">
        <v>595</v>
      </c>
      <c r="G217" s="78" t="s">
        <v>7</v>
      </c>
      <c r="H217" s="80">
        <v>0.16327</v>
      </c>
      <c r="I217" s="87" t="s">
        <v>776</v>
      </c>
      <c r="J217" s="88" t="s">
        <v>782</v>
      </c>
      <c r="K217" s="79"/>
      <c r="L217" s="79" t="s">
        <v>803</v>
      </c>
      <c r="M217" s="79" t="s">
        <v>803</v>
      </c>
      <c r="N217" s="83"/>
      <c r="O217" s="85" t="s">
        <v>1077</v>
      </c>
      <c r="P217" s="85" t="s">
        <v>1110</v>
      </c>
    </row>
    <row r="218" spans="1:16" ht="147" customHeight="1" x14ac:dyDescent="0.15">
      <c r="A218" s="84">
        <v>209</v>
      </c>
      <c r="B218" s="85" t="s">
        <v>741</v>
      </c>
      <c r="C218" s="86" t="s">
        <v>3514</v>
      </c>
      <c r="D218" s="86" t="s">
        <v>640</v>
      </c>
      <c r="E218" s="78" t="s">
        <v>652</v>
      </c>
      <c r="F218" s="78" t="s">
        <v>658</v>
      </c>
      <c r="G218" s="78" t="s">
        <v>7</v>
      </c>
      <c r="H218" s="80">
        <v>1.1000000000000001</v>
      </c>
      <c r="I218" s="87" t="s">
        <v>776</v>
      </c>
      <c r="J218" s="88" t="s">
        <v>782</v>
      </c>
      <c r="K218" s="79"/>
      <c r="L218" s="79" t="s">
        <v>802</v>
      </c>
      <c r="M218" s="79" t="s">
        <v>803</v>
      </c>
      <c r="N218" s="81"/>
      <c r="O218" s="85" t="s">
        <v>1072</v>
      </c>
      <c r="P218" s="85" t="s">
        <v>1111</v>
      </c>
    </row>
    <row r="219" spans="1:16" ht="129.75" customHeight="1" x14ac:dyDescent="0.15">
      <c r="A219" s="84">
        <v>210</v>
      </c>
      <c r="B219" s="85" t="s">
        <v>741</v>
      </c>
      <c r="C219" s="86" t="s">
        <v>3514</v>
      </c>
      <c r="D219" s="86" t="s">
        <v>640</v>
      </c>
      <c r="E219" s="89" t="s">
        <v>1112</v>
      </c>
      <c r="F219" s="92" t="s">
        <v>655</v>
      </c>
      <c r="G219" s="78" t="s">
        <v>7</v>
      </c>
      <c r="H219" s="90">
        <v>1</v>
      </c>
      <c r="I219" s="87" t="s">
        <v>776</v>
      </c>
      <c r="J219" s="88" t="s">
        <v>782</v>
      </c>
      <c r="K219" s="79"/>
      <c r="L219" s="79" t="s">
        <v>803</v>
      </c>
      <c r="M219" s="79" t="s">
        <v>803</v>
      </c>
      <c r="N219" s="81"/>
      <c r="O219" s="85" t="s">
        <v>1072</v>
      </c>
      <c r="P219" s="85" t="s">
        <v>1113</v>
      </c>
    </row>
    <row r="220" spans="1:16" ht="97.5" customHeight="1" x14ac:dyDescent="0.15">
      <c r="A220" s="84">
        <v>211</v>
      </c>
      <c r="B220" s="85" t="s">
        <v>741</v>
      </c>
      <c r="C220" s="86" t="s">
        <v>15</v>
      </c>
      <c r="D220" s="86" t="s">
        <v>138</v>
      </c>
      <c r="E220" s="78" t="s">
        <v>1114</v>
      </c>
      <c r="F220" s="78" t="s">
        <v>1115</v>
      </c>
      <c r="G220" s="78" t="s">
        <v>7</v>
      </c>
      <c r="H220" s="82">
        <v>23.05</v>
      </c>
      <c r="I220" s="87" t="s">
        <v>776</v>
      </c>
      <c r="J220" s="88" t="s">
        <v>782</v>
      </c>
      <c r="K220" s="79"/>
      <c r="L220" s="79" t="s">
        <v>803</v>
      </c>
      <c r="M220" s="79" t="s">
        <v>776</v>
      </c>
      <c r="N220" s="81"/>
      <c r="O220" s="85" t="s">
        <v>1080</v>
      </c>
      <c r="P220" s="85" t="s">
        <v>1116</v>
      </c>
    </row>
    <row r="221" spans="1:16" ht="84" customHeight="1" x14ac:dyDescent="0.15">
      <c r="A221" s="84">
        <v>212</v>
      </c>
      <c r="B221" s="85" t="s">
        <v>741</v>
      </c>
      <c r="C221" s="86" t="s">
        <v>15</v>
      </c>
      <c r="D221" s="86" t="s">
        <v>138</v>
      </c>
      <c r="E221" s="78" t="s">
        <v>1117</v>
      </c>
      <c r="F221" s="78" t="s">
        <v>1118</v>
      </c>
      <c r="G221" s="78" t="s">
        <v>7</v>
      </c>
      <c r="H221" s="82">
        <v>1.95</v>
      </c>
      <c r="I221" s="87" t="s">
        <v>776</v>
      </c>
      <c r="J221" s="88" t="s">
        <v>782</v>
      </c>
      <c r="K221" s="79"/>
      <c r="L221" s="79" t="s">
        <v>803</v>
      </c>
      <c r="M221" s="79" t="s">
        <v>776</v>
      </c>
      <c r="N221" s="81"/>
      <c r="O221" s="85" t="s">
        <v>1080</v>
      </c>
      <c r="P221" s="85" t="s">
        <v>1116</v>
      </c>
    </row>
    <row r="222" spans="1:16" ht="116.25" customHeight="1" x14ac:dyDescent="0.15">
      <c r="A222" s="84">
        <v>213</v>
      </c>
      <c r="B222" s="85" t="s">
        <v>741</v>
      </c>
      <c r="C222" s="86" t="s">
        <v>15</v>
      </c>
      <c r="D222" s="86" t="s">
        <v>138</v>
      </c>
      <c r="E222" s="78" t="s">
        <v>156</v>
      </c>
      <c r="F222" s="115" t="s">
        <v>1119</v>
      </c>
      <c r="G222" s="78" t="s">
        <v>7</v>
      </c>
      <c r="H222" s="80">
        <v>19.5</v>
      </c>
      <c r="I222" s="87" t="s">
        <v>776</v>
      </c>
      <c r="J222" s="88" t="s">
        <v>782</v>
      </c>
      <c r="K222" s="79"/>
      <c r="L222" s="79" t="s">
        <v>919</v>
      </c>
      <c r="M222" s="79" t="s">
        <v>803</v>
      </c>
      <c r="N222" s="81"/>
      <c r="O222" s="85" t="s">
        <v>1072</v>
      </c>
      <c r="P222" s="85" t="s">
        <v>1073</v>
      </c>
    </row>
    <row r="223" spans="1:16" ht="135" customHeight="1" x14ac:dyDescent="0.15">
      <c r="A223" s="84">
        <v>214</v>
      </c>
      <c r="B223" s="85" t="s">
        <v>741</v>
      </c>
      <c r="C223" s="86" t="s">
        <v>15</v>
      </c>
      <c r="D223" s="86" t="s">
        <v>143</v>
      </c>
      <c r="E223" s="78" t="s">
        <v>1120</v>
      </c>
      <c r="F223" s="115" t="s">
        <v>1121</v>
      </c>
      <c r="G223" s="78" t="s">
        <v>7</v>
      </c>
      <c r="H223" s="80">
        <v>9.9999900000000004</v>
      </c>
      <c r="I223" s="87" t="s">
        <v>776</v>
      </c>
      <c r="J223" s="88" t="s">
        <v>782</v>
      </c>
      <c r="K223" s="79"/>
      <c r="L223" s="79" t="s">
        <v>919</v>
      </c>
      <c r="M223" s="79" t="s">
        <v>803</v>
      </c>
      <c r="N223" s="81"/>
      <c r="O223" s="85" t="s">
        <v>1072</v>
      </c>
      <c r="P223" s="85" t="s">
        <v>1073</v>
      </c>
    </row>
    <row r="224" spans="1:16" ht="131.25" customHeight="1" x14ac:dyDescent="0.15">
      <c r="A224" s="84">
        <v>215</v>
      </c>
      <c r="B224" s="85" t="s">
        <v>741</v>
      </c>
      <c r="C224" s="86" t="s">
        <v>15</v>
      </c>
      <c r="D224" s="86" t="s">
        <v>143</v>
      </c>
      <c r="E224" s="78" t="s">
        <v>170</v>
      </c>
      <c r="F224" s="78" t="s">
        <v>1122</v>
      </c>
      <c r="G224" s="78" t="s">
        <v>7</v>
      </c>
      <c r="H224" s="94">
        <v>27.7</v>
      </c>
      <c r="I224" s="87" t="s">
        <v>776</v>
      </c>
      <c r="J224" s="88" t="s">
        <v>782</v>
      </c>
      <c r="K224" s="79"/>
      <c r="L224" s="79" t="s">
        <v>919</v>
      </c>
      <c r="M224" s="79" t="s">
        <v>803</v>
      </c>
      <c r="N224" s="81"/>
      <c r="O224" s="85" t="s">
        <v>1072</v>
      </c>
      <c r="P224" s="85" t="s">
        <v>1073</v>
      </c>
    </row>
    <row r="225" spans="1:16" ht="92.25" customHeight="1" x14ac:dyDescent="0.15">
      <c r="A225" s="84">
        <v>216</v>
      </c>
      <c r="B225" s="85" t="s">
        <v>741</v>
      </c>
      <c r="C225" s="86" t="s">
        <v>15</v>
      </c>
      <c r="D225" s="86" t="s">
        <v>138</v>
      </c>
      <c r="E225" s="78" t="s">
        <v>1123</v>
      </c>
      <c r="F225" s="96" t="s">
        <v>177</v>
      </c>
      <c r="G225" s="78" t="s">
        <v>7</v>
      </c>
      <c r="H225" s="80">
        <v>5.4995399999999997</v>
      </c>
      <c r="I225" s="87" t="s">
        <v>776</v>
      </c>
      <c r="J225" s="88" t="s">
        <v>782</v>
      </c>
      <c r="K225" s="79"/>
      <c r="L225" s="79" t="s">
        <v>802</v>
      </c>
      <c r="M225" s="79" t="s">
        <v>776</v>
      </c>
      <c r="N225" s="83"/>
      <c r="O225" s="85" t="s">
        <v>1080</v>
      </c>
      <c r="P225" s="85" t="s">
        <v>1124</v>
      </c>
    </row>
    <row r="226" spans="1:16" ht="87" customHeight="1" x14ac:dyDescent="0.15">
      <c r="A226" s="84">
        <v>217</v>
      </c>
      <c r="B226" s="85" t="s">
        <v>741</v>
      </c>
      <c r="C226" s="86" t="s">
        <v>15</v>
      </c>
      <c r="D226" s="86" t="s">
        <v>143</v>
      </c>
      <c r="E226" s="78" t="s">
        <v>1125</v>
      </c>
      <c r="F226" s="96" t="s">
        <v>1126</v>
      </c>
      <c r="G226" s="78" t="s">
        <v>7</v>
      </c>
      <c r="H226" s="80">
        <v>662</v>
      </c>
      <c r="I226" s="87" t="s">
        <v>919</v>
      </c>
      <c r="J226" s="88" t="s">
        <v>797</v>
      </c>
      <c r="K226" s="79" t="s">
        <v>803</v>
      </c>
      <c r="L226" s="79" t="s">
        <v>776</v>
      </c>
      <c r="M226" s="79" t="s">
        <v>776</v>
      </c>
      <c r="N226" s="81"/>
      <c r="O226" s="85" t="s">
        <v>1072</v>
      </c>
      <c r="P226" s="85" t="s">
        <v>1127</v>
      </c>
    </row>
    <row r="227" spans="1:16" ht="107.25" customHeight="1" x14ac:dyDescent="0.15">
      <c r="A227" s="84">
        <v>218</v>
      </c>
      <c r="B227" s="85" t="s">
        <v>741</v>
      </c>
      <c r="C227" s="86" t="s">
        <v>15</v>
      </c>
      <c r="D227" s="86" t="s">
        <v>138</v>
      </c>
      <c r="E227" s="78" t="s">
        <v>1128</v>
      </c>
      <c r="F227" s="78" t="s">
        <v>222</v>
      </c>
      <c r="G227" s="78" t="s">
        <v>7</v>
      </c>
      <c r="H227" s="80">
        <v>1</v>
      </c>
      <c r="I227" s="87" t="s">
        <v>776</v>
      </c>
      <c r="J227" s="88" t="s">
        <v>782</v>
      </c>
      <c r="K227" s="79"/>
      <c r="L227" s="79" t="s">
        <v>802</v>
      </c>
      <c r="M227" s="79" t="s">
        <v>803</v>
      </c>
      <c r="N227" s="81"/>
      <c r="O227" s="85" t="s">
        <v>1077</v>
      </c>
      <c r="P227" s="85" t="s">
        <v>1090</v>
      </c>
    </row>
    <row r="228" spans="1:16" ht="120" customHeight="1" x14ac:dyDescent="0.15">
      <c r="A228" s="84">
        <v>219</v>
      </c>
      <c r="B228" s="85" t="s">
        <v>741</v>
      </c>
      <c r="C228" s="86" t="s">
        <v>15</v>
      </c>
      <c r="D228" s="86" t="s">
        <v>143</v>
      </c>
      <c r="E228" s="78" t="s">
        <v>3141</v>
      </c>
      <c r="F228" s="78" t="s">
        <v>1129</v>
      </c>
      <c r="G228" s="78" t="s">
        <v>7</v>
      </c>
      <c r="H228" s="80">
        <v>40</v>
      </c>
      <c r="I228" s="87" t="s">
        <v>776</v>
      </c>
      <c r="J228" s="88" t="s">
        <v>799</v>
      </c>
      <c r="K228" s="79" t="s">
        <v>919</v>
      </c>
      <c r="L228" s="79" t="s">
        <v>803</v>
      </c>
      <c r="M228" s="79" t="s">
        <v>776</v>
      </c>
      <c r="N228" s="81"/>
      <c r="O228" s="85" t="s">
        <v>1075</v>
      </c>
      <c r="P228" s="85" t="s">
        <v>1130</v>
      </c>
    </row>
    <row r="229" spans="1:16" ht="97.5" customHeight="1" x14ac:dyDescent="0.15">
      <c r="A229" s="84">
        <v>220</v>
      </c>
      <c r="B229" s="85" t="s">
        <v>741</v>
      </c>
      <c r="C229" s="86" t="s">
        <v>15</v>
      </c>
      <c r="D229" s="86" t="s">
        <v>138</v>
      </c>
      <c r="E229" s="78" t="s">
        <v>1131</v>
      </c>
      <c r="F229" s="96" t="s">
        <v>335</v>
      </c>
      <c r="G229" s="78" t="s">
        <v>7</v>
      </c>
      <c r="H229" s="80" t="s">
        <v>3196</v>
      </c>
      <c r="I229" s="87" t="s">
        <v>776</v>
      </c>
      <c r="J229" s="88" t="s">
        <v>799</v>
      </c>
      <c r="K229" s="79" t="s">
        <v>919</v>
      </c>
      <c r="L229" s="79" t="s">
        <v>919</v>
      </c>
      <c r="M229" s="79" t="s">
        <v>802</v>
      </c>
      <c r="N229" s="81"/>
      <c r="O229" s="85" t="s">
        <v>1080</v>
      </c>
      <c r="P229" s="85" t="s">
        <v>1132</v>
      </c>
    </row>
    <row r="230" spans="1:16" ht="93.75" customHeight="1" x14ac:dyDescent="0.15">
      <c r="A230" s="84">
        <v>221</v>
      </c>
      <c r="B230" s="85" t="s">
        <v>741</v>
      </c>
      <c r="C230" s="86" t="s">
        <v>15</v>
      </c>
      <c r="D230" s="86" t="s">
        <v>138</v>
      </c>
      <c r="E230" s="78" t="s">
        <v>1133</v>
      </c>
      <c r="F230" s="96" t="s">
        <v>335</v>
      </c>
      <c r="G230" s="78" t="s">
        <v>7</v>
      </c>
      <c r="H230" s="80" t="s">
        <v>3196</v>
      </c>
      <c r="I230" s="87" t="s">
        <v>776</v>
      </c>
      <c r="J230" s="88" t="s">
        <v>794</v>
      </c>
      <c r="K230" s="79" t="s">
        <v>919</v>
      </c>
      <c r="L230" s="79"/>
      <c r="M230" s="79"/>
      <c r="N230" s="81"/>
      <c r="O230" s="85" t="s">
        <v>1080</v>
      </c>
      <c r="P230" s="85" t="s">
        <v>1132</v>
      </c>
    </row>
    <row r="231" spans="1:16" ht="114" customHeight="1" x14ac:dyDescent="0.15">
      <c r="A231" s="84">
        <v>222</v>
      </c>
      <c r="B231" s="85" t="s">
        <v>741</v>
      </c>
      <c r="C231" s="86" t="s">
        <v>15</v>
      </c>
      <c r="D231" s="86" t="s">
        <v>143</v>
      </c>
      <c r="E231" s="78" t="s">
        <v>3495</v>
      </c>
      <c r="F231" s="78" t="s">
        <v>329</v>
      </c>
      <c r="G231" s="78" t="s">
        <v>7</v>
      </c>
      <c r="H231" s="80" t="s">
        <v>3195</v>
      </c>
      <c r="I231" s="87" t="s">
        <v>776</v>
      </c>
      <c r="J231" s="88" t="s">
        <v>782</v>
      </c>
      <c r="K231" s="79"/>
      <c r="L231" s="79" t="s">
        <v>802</v>
      </c>
      <c r="M231" s="79" t="s">
        <v>776</v>
      </c>
      <c r="N231" s="83"/>
      <c r="O231" s="85" t="s">
        <v>1075</v>
      </c>
      <c r="P231" s="85" t="s">
        <v>1134</v>
      </c>
    </row>
    <row r="232" spans="1:16" ht="123" customHeight="1" x14ac:dyDescent="0.15">
      <c r="A232" s="84">
        <v>223</v>
      </c>
      <c r="B232" s="85" t="s">
        <v>741</v>
      </c>
      <c r="C232" s="86" t="s">
        <v>15</v>
      </c>
      <c r="D232" s="86" t="s">
        <v>143</v>
      </c>
      <c r="E232" s="78" t="s">
        <v>1135</v>
      </c>
      <c r="F232" s="96" t="s">
        <v>329</v>
      </c>
      <c r="G232" s="78" t="s">
        <v>7</v>
      </c>
      <c r="H232" s="80" t="s">
        <v>3195</v>
      </c>
      <c r="I232" s="87" t="s">
        <v>776</v>
      </c>
      <c r="J232" s="88" t="s">
        <v>20</v>
      </c>
      <c r="K232" s="79" t="s">
        <v>803</v>
      </c>
      <c r="L232" s="79"/>
      <c r="M232" s="79"/>
      <c r="N232" s="81"/>
      <c r="O232" s="85" t="s">
        <v>1075</v>
      </c>
      <c r="P232" s="85" t="s">
        <v>1134</v>
      </c>
    </row>
    <row r="233" spans="1:16" ht="80.25" customHeight="1" x14ac:dyDescent="0.15">
      <c r="A233" s="84">
        <v>224</v>
      </c>
      <c r="B233" s="85" t="s">
        <v>741</v>
      </c>
      <c r="C233" s="86" t="s">
        <v>15</v>
      </c>
      <c r="D233" s="86" t="s">
        <v>143</v>
      </c>
      <c r="E233" s="78" t="s">
        <v>1136</v>
      </c>
      <c r="F233" s="78" t="s">
        <v>1137</v>
      </c>
      <c r="G233" s="78" t="s">
        <v>7</v>
      </c>
      <c r="H233" s="80">
        <v>0.96</v>
      </c>
      <c r="I233" s="87" t="s">
        <v>776</v>
      </c>
      <c r="J233" s="88" t="s">
        <v>20</v>
      </c>
      <c r="K233" s="79" t="s">
        <v>803</v>
      </c>
      <c r="L233" s="79"/>
      <c r="M233" s="79"/>
      <c r="N233" s="81"/>
      <c r="O233" s="85" t="s">
        <v>1080</v>
      </c>
      <c r="P233" s="85" t="s">
        <v>1138</v>
      </c>
    </row>
    <row r="234" spans="1:16" ht="101.25" customHeight="1" x14ac:dyDescent="0.15">
      <c r="A234" s="84">
        <v>225</v>
      </c>
      <c r="B234" s="85" t="s">
        <v>741</v>
      </c>
      <c r="C234" s="86" t="s">
        <v>15</v>
      </c>
      <c r="D234" s="86" t="s">
        <v>143</v>
      </c>
      <c r="E234" s="78" t="s">
        <v>1139</v>
      </c>
      <c r="F234" s="78" t="s">
        <v>1140</v>
      </c>
      <c r="G234" s="78" t="s">
        <v>7</v>
      </c>
      <c r="H234" s="80">
        <v>9.0500000000000007</v>
      </c>
      <c r="I234" s="87" t="s">
        <v>776</v>
      </c>
      <c r="J234" s="88" t="s">
        <v>782</v>
      </c>
      <c r="K234" s="79"/>
      <c r="L234" s="79" t="s">
        <v>919</v>
      </c>
      <c r="M234" s="79" t="s">
        <v>802</v>
      </c>
      <c r="N234" s="81"/>
      <c r="O234" s="85" t="s">
        <v>1080</v>
      </c>
      <c r="P234" s="85" t="s">
        <v>1138</v>
      </c>
    </row>
    <row r="235" spans="1:16" ht="90.75" customHeight="1" x14ac:dyDescent="0.15">
      <c r="A235" s="84">
        <v>226</v>
      </c>
      <c r="B235" s="85" t="s">
        <v>741</v>
      </c>
      <c r="C235" s="86" t="s">
        <v>15</v>
      </c>
      <c r="D235" s="86" t="s">
        <v>143</v>
      </c>
      <c r="E235" s="78" t="s">
        <v>321</v>
      </c>
      <c r="F235" s="78" t="s">
        <v>338</v>
      </c>
      <c r="G235" s="78" t="s">
        <v>7</v>
      </c>
      <c r="H235" s="80">
        <v>2.0499999999999998</v>
      </c>
      <c r="I235" s="87" t="s">
        <v>776</v>
      </c>
      <c r="J235" s="88" t="s">
        <v>782</v>
      </c>
      <c r="K235" s="79"/>
      <c r="L235" s="79" t="s">
        <v>803</v>
      </c>
      <c r="M235" s="79" t="s">
        <v>803</v>
      </c>
      <c r="N235" s="81"/>
      <c r="O235" s="85" t="s">
        <v>1075</v>
      </c>
      <c r="P235" s="85" t="s">
        <v>1134</v>
      </c>
    </row>
    <row r="236" spans="1:16" ht="92.25" customHeight="1" x14ac:dyDescent="0.15">
      <c r="A236" s="84">
        <v>227</v>
      </c>
      <c r="B236" s="85" t="s">
        <v>741</v>
      </c>
      <c r="C236" s="86" t="s">
        <v>15</v>
      </c>
      <c r="D236" s="86" t="s">
        <v>143</v>
      </c>
      <c r="E236" s="89" t="s">
        <v>372</v>
      </c>
      <c r="F236" s="92" t="s">
        <v>388</v>
      </c>
      <c r="G236" s="78" t="s">
        <v>7</v>
      </c>
      <c r="H236" s="90">
        <v>0.75</v>
      </c>
      <c r="I236" s="87" t="s">
        <v>776</v>
      </c>
      <c r="J236" s="88" t="s">
        <v>799</v>
      </c>
      <c r="K236" s="79" t="s">
        <v>802</v>
      </c>
      <c r="L236" s="79" t="s">
        <v>802</v>
      </c>
      <c r="M236" s="79" t="s">
        <v>802</v>
      </c>
      <c r="N236" s="81" t="s">
        <v>3545</v>
      </c>
      <c r="O236" s="85" t="s">
        <v>1141</v>
      </c>
      <c r="P236" s="85" t="s">
        <v>1142</v>
      </c>
    </row>
    <row r="237" spans="1:16" ht="95.25" customHeight="1" x14ac:dyDescent="0.15">
      <c r="A237" s="84">
        <v>228</v>
      </c>
      <c r="B237" s="85" t="s">
        <v>741</v>
      </c>
      <c r="C237" s="86" t="s">
        <v>15</v>
      </c>
      <c r="D237" s="86" t="s">
        <v>143</v>
      </c>
      <c r="E237" s="78" t="s">
        <v>395</v>
      </c>
      <c r="F237" s="78" t="s">
        <v>410</v>
      </c>
      <c r="G237" s="78" t="s">
        <v>7</v>
      </c>
      <c r="H237" s="80">
        <v>10</v>
      </c>
      <c r="I237" s="87" t="s">
        <v>776</v>
      </c>
      <c r="J237" s="88" t="s">
        <v>782</v>
      </c>
      <c r="K237" s="79"/>
      <c r="L237" s="79" t="s">
        <v>803</v>
      </c>
      <c r="M237" s="79" t="s">
        <v>803</v>
      </c>
      <c r="N237" s="83"/>
      <c r="O237" s="85" t="s">
        <v>1072</v>
      </c>
      <c r="P237" s="85" t="s">
        <v>1143</v>
      </c>
    </row>
    <row r="238" spans="1:16" ht="114.75" customHeight="1" x14ac:dyDescent="0.15">
      <c r="A238" s="84">
        <v>229</v>
      </c>
      <c r="B238" s="85" t="s">
        <v>741</v>
      </c>
      <c r="C238" s="86" t="s">
        <v>15</v>
      </c>
      <c r="D238" s="86" t="s">
        <v>143</v>
      </c>
      <c r="E238" s="78" t="s">
        <v>397</v>
      </c>
      <c r="F238" s="78" t="s">
        <v>411</v>
      </c>
      <c r="G238" s="78" t="s">
        <v>7</v>
      </c>
      <c r="H238" s="94">
        <v>4.7</v>
      </c>
      <c r="I238" s="87" t="s">
        <v>776</v>
      </c>
      <c r="J238" s="88" t="s">
        <v>782</v>
      </c>
      <c r="K238" s="79"/>
      <c r="L238" s="79" t="s">
        <v>803</v>
      </c>
      <c r="M238" s="79" t="s">
        <v>776</v>
      </c>
      <c r="N238" s="81"/>
      <c r="O238" s="85" t="s">
        <v>1144</v>
      </c>
      <c r="P238" s="85" t="s">
        <v>1145</v>
      </c>
    </row>
    <row r="239" spans="1:16" ht="98.25" customHeight="1" x14ac:dyDescent="0.15">
      <c r="A239" s="84">
        <v>230</v>
      </c>
      <c r="B239" s="85" t="s">
        <v>741</v>
      </c>
      <c r="C239" s="86" t="s">
        <v>15</v>
      </c>
      <c r="D239" s="86" t="s">
        <v>138</v>
      </c>
      <c r="E239" s="89" t="s">
        <v>1146</v>
      </c>
      <c r="F239" s="92" t="s">
        <v>1147</v>
      </c>
      <c r="G239" s="78" t="s">
        <v>7</v>
      </c>
      <c r="H239" s="90">
        <v>2.7</v>
      </c>
      <c r="I239" s="87" t="s">
        <v>776</v>
      </c>
      <c r="J239" s="88" t="s">
        <v>782</v>
      </c>
      <c r="K239" s="79"/>
      <c r="L239" s="79" t="s">
        <v>802</v>
      </c>
      <c r="M239" s="79" t="s">
        <v>803</v>
      </c>
      <c r="N239" s="81"/>
      <c r="O239" s="85" t="s">
        <v>1144</v>
      </c>
      <c r="P239" s="85" t="s">
        <v>1148</v>
      </c>
    </row>
    <row r="240" spans="1:16" ht="78.75" customHeight="1" x14ac:dyDescent="0.15">
      <c r="A240" s="84">
        <v>231</v>
      </c>
      <c r="B240" s="85" t="s">
        <v>741</v>
      </c>
      <c r="C240" s="86" t="s">
        <v>15</v>
      </c>
      <c r="D240" s="86" t="s">
        <v>143</v>
      </c>
      <c r="E240" s="78" t="s">
        <v>1149</v>
      </c>
      <c r="F240" s="78" t="s">
        <v>1150</v>
      </c>
      <c r="G240" s="78" t="s">
        <v>7</v>
      </c>
      <c r="H240" s="80">
        <v>0.6</v>
      </c>
      <c r="I240" s="87" t="s">
        <v>776</v>
      </c>
      <c r="J240" s="88" t="s">
        <v>782</v>
      </c>
      <c r="K240" s="79"/>
      <c r="L240" s="79" t="s">
        <v>802</v>
      </c>
      <c r="M240" s="79" t="s">
        <v>776</v>
      </c>
      <c r="N240" s="81"/>
      <c r="O240" s="85" t="s">
        <v>1080</v>
      </c>
      <c r="P240" s="85" t="s">
        <v>1151</v>
      </c>
    </row>
    <row r="241" spans="1:16" ht="87" customHeight="1" x14ac:dyDescent="0.15">
      <c r="A241" s="84">
        <v>232</v>
      </c>
      <c r="B241" s="85" t="s">
        <v>741</v>
      </c>
      <c r="C241" s="86" t="s">
        <v>3514</v>
      </c>
      <c r="D241" s="86" t="s">
        <v>506</v>
      </c>
      <c r="E241" s="78" t="s">
        <v>1152</v>
      </c>
      <c r="F241" s="78" t="s">
        <v>1153</v>
      </c>
      <c r="G241" s="78" t="s">
        <v>7</v>
      </c>
      <c r="H241" s="94">
        <v>13</v>
      </c>
      <c r="I241" s="87" t="s">
        <v>776</v>
      </c>
      <c r="J241" s="88" t="s">
        <v>782</v>
      </c>
      <c r="K241" s="79"/>
      <c r="L241" s="79" t="s">
        <v>919</v>
      </c>
      <c r="M241" s="79" t="s">
        <v>803</v>
      </c>
      <c r="N241" s="81"/>
      <c r="O241" s="85" t="s">
        <v>1072</v>
      </c>
      <c r="P241" s="85" t="s">
        <v>1073</v>
      </c>
    </row>
    <row r="242" spans="1:16" ht="117.75" customHeight="1" x14ac:dyDescent="0.15">
      <c r="A242" s="84">
        <v>233</v>
      </c>
      <c r="B242" s="85" t="s">
        <v>741</v>
      </c>
      <c r="C242" s="86" t="s">
        <v>3514</v>
      </c>
      <c r="D242" s="86" t="s">
        <v>506</v>
      </c>
      <c r="E242" s="78" t="s">
        <v>1154</v>
      </c>
      <c r="F242" s="96" t="s">
        <v>1155</v>
      </c>
      <c r="G242" s="78" t="s">
        <v>7</v>
      </c>
      <c r="H242" s="80">
        <v>10.9992</v>
      </c>
      <c r="I242" s="87" t="s">
        <v>776</v>
      </c>
      <c r="J242" s="88" t="s">
        <v>782</v>
      </c>
      <c r="K242" s="79"/>
      <c r="L242" s="79" t="s">
        <v>919</v>
      </c>
      <c r="M242" s="79" t="s">
        <v>802</v>
      </c>
      <c r="N242" s="81"/>
      <c r="O242" s="85" t="s">
        <v>1144</v>
      </c>
      <c r="P242" s="85" t="s">
        <v>1156</v>
      </c>
    </row>
    <row r="243" spans="1:16" ht="85.5" customHeight="1" x14ac:dyDescent="0.15">
      <c r="A243" s="84">
        <v>234</v>
      </c>
      <c r="B243" s="85" t="s">
        <v>741</v>
      </c>
      <c r="C243" s="86" t="s">
        <v>3514</v>
      </c>
      <c r="D243" s="86" t="s">
        <v>507</v>
      </c>
      <c r="E243" s="78" t="s">
        <v>547</v>
      </c>
      <c r="F243" s="78" t="s">
        <v>580</v>
      </c>
      <c r="G243" s="78" t="s">
        <v>7</v>
      </c>
      <c r="H243" s="80">
        <v>4.0898000000000003</v>
      </c>
      <c r="I243" s="87" t="s">
        <v>776</v>
      </c>
      <c r="J243" s="88" t="s">
        <v>782</v>
      </c>
      <c r="K243" s="79"/>
      <c r="L243" s="79" t="s">
        <v>803</v>
      </c>
      <c r="M243" s="79" t="s">
        <v>803</v>
      </c>
      <c r="N243" s="81"/>
      <c r="O243" s="85" t="s">
        <v>1077</v>
      </c>
      <c r="P243" s="85" t="s">
        <v>1113</v>
      </c>
    </row>
    <row r="244" spans="1:16" ht="102.75" customHeight="1" x14ac:dyDescent="0.15">
      <c r="A244" s="84">
        <v>235</v>
      </c>
      <c r="B244" s="85" t="s">
        <v>741</v>
      </c>
      <c r="C244" s="86" t="s">
        <v>3514</v>
      </c>
      <c r="D244" s="86" t="s">
        <v>506</v>
      </c>
      <c r="E244" s="78" t="s">
        <v>561</v>
      </c>
      <c r="F244" s="78" t="s">
        <v>589</v>
      </c>
      <c r="G244" s="78" t="s">
        <v>7</v>
      </c>
      <c r="H244" s="94">
        <v>0.99904000000000004</v>
      </c>
      <c r="I244" s="87" t="s">
        <v>776</v>
      </c>
      <c r="J244" s="88" t="s">
        <v>782</v>
      </c>
      <c r="K244" s="79"/>
      <c r="L244" s="79" t="s">
        <v>803</v>
      </c>
      <c r="M244" s="79" t="s">
        <v>803</v>
      </c>
      <c r="N244" s="81"/>
      <c r="O244" s="85" t="s">
        <v>1080</v>
      </c>
      <c r="P244" s="85" t="s">
        <v>1157</v>
      </c>
    </row>
    <row r="245" spans="1:16" ht="105" customHeight="1" x14ac:dyDescent="0.15">
      <c r="A245" s="84">
        <v>236</v>
      </c>
      <c r="B245" s="85" t="s">
        <v>741</v>
      </c>
      <c r="C245" s="86" t="s">
        <v>3514</v>
      </c>
      <c r="D245" s="86" t="s">
        <v>507</v>
      </c>
      <c r="E245" s="78" t="s">
        <v>564</v>
      </c>
      <c r="F245" s="78" t="s">
        <v>591</v>
      </c>
      <c r="G245" s="78" t="s">
        <v>7</v>
      </c>
      <c r="H245" s="80">
        <v>0.56100000000000005</v>
      </c>
      <c r="I245" s="87" t="s">
        <v>776</v>
      </c>
      <c r="J245" s="88" t="s">
        <v>782</v>
      </c>
      <c r="K245" s="79"/>
      <c r="L245" s="79" t="s">
        <v>802</v>
      </c>
      <c r="M245" s="79" t="s">
        <v>803</v>
      </c>
      <c r="N245" s="81"/>
      <c r="O245" s="85" t="s">
        <v>1077</v>
      </c>
      <c r="P245" s="85" t="s">
        <v>1108</v>
      </c>
    </row>
    <row r="246" spans="1:16" ht="98.25" customHeight="1" x14ac:dyDescent="0.15">
      <c r="A246" s="84">
        <v>237</v>
      </c>
      <c r="B246" s="85" t="s">
        <v>741</v>
      </c>
      <c r="C246" s="86" t="s">
        <v>3514</v>
      </c>
      <c r="D246" s="86" t="s">
        <v>506</v>
      </c>
      <c r="E246" s="78" t="s">
        <v>565</v>
      </c>
      <c r="F246" s="78" t="s">
        <v>592</v>
      </c>
      <c r="G246" s="78" t="s">
        <v>7</v>
      </c>
      <c r="H246" s="94">
        <v>0.5</v>
      </c>
      <c r="I246" s="87" t="s">
        <v>776</v>
      </c>
      <c r="J246" s="88" t="s">
        <v>782</v>
      </c>
      <c r="K246" s="79"/>
      <c r="L246" s="79" t="s">
        <v>802</v>
      </c>
      <c r="M246" s="79" t="s">
        <v>803</v>
      </c>
      <c r="N246" s="81"/>
      <c r="O246" s="85" t="s">
        <v>1077</v>
      </c>
      <c r="P246" s="85" t="s">
        <v>1158</v>
      </c>
    </row>
    <row r="247" spans="1:16" ht="90.75" customHeight="1" x14ac:dyDescent="0.15">
      <c r="A247" s="84">
        <v>238</v>
      </c>
      <c r="B247" s="85" t="s">
        <v>741</v>
      </c>
      <c r="C247" s="86" t="s">
        <v>3514</v>
      </c>
      <c r="D247" s="86" t="s">
        <v>506</v>
      </c>
      <c r="E247" s="78" t="s">
        <v>570</v>
      </c>
      <c r="F247" s="78" t="s">
        <v>597</v>
      </c>
      <c r="G247" s="78" t="s">
        <v>7</v>
      </c>
      <c r="H247" s="80">
        <v>0.14960000000000001</v>
      </c>
      <c r="I247" s="87" t="s">
        <v>776</v>
      </c>
      <c r="J247" s="88" t="s">
        <v>782</v>
      </c>
      <c r="K247" s="79"/>
      <c r="L247" s="79" t="s">
        <v>802</v>
      </c>
      <c r="M247" s="79" t="s">
        <v>803</v>
      </c>
      <c r="N247" s="81"/>
      <c r="O247" s="85" t="s">
        <v>1077</v>
      </c>
      <c r="P247" s="85" t="s">
        <v>1104</v>
      </c>
    </row>
    <row r="248" spans="1:16" ht="103.5" customHeight="1" x14ac:dyDescent="0.15">
      <c r="A248" s="84">
        <v>239</v>
      </c>
      <c r="B248" s="85" t="s">
        <v>741</v>
      </c>
      <c r="C248" s="86" t="s">
        <v>3514</v>
      </c>
      <c r="D248" s="86" t="s">
        <v>640</v>
      </c>
      <c r="E248" s="78" t="s">
        <v>3142</v>
      </c>
      <c r="F248" s="98" t="s">
        <v>1159</v>
      </c>
      <c r="G248" s="78" t="s">
        <v>7</v>
      </c>
      <c r="H248" s="90">
        <v>20</v>
      </c>
      <c r="I248" s="87" t="s">
        <v>776</v>
      </c>
      <c r="J248" s="88" t="s">
        <v>797</v>
      </c>
      <c r="K248" s="79" t="s">
        <v>803</v>
      </c>
      <c r="L248" s="79" t="s">
        <v>803</v>
      </c>
      <c r="M248" s="79" t="s">
        <v>776</v>
      </c>
      <c r="N248" s="81"/>
      <c r="O248" s="85" t="s">
        <v>1160</v>
      </c>
      <c r="P248" s="85" t="s">
        <v>1160</v>
      </c>
    </row>
    <row r="249" spans="1:16" ht="135" customHeight="1" x14ac:dyDescent="0.15">
      <c r="A249" s="84">
        <v>240</v>
      </c>
      <c r="B249" s="85" t="s">
        <v>741</v>
      </c>
      <c r="C249" s="86" t="s">
        <v>3514</v>
      </c>
      <c r="D249" s="86" t="s">
        <v>640</v>
      </c>
      <c r="E249" s="78" t="s">
        <v>3143</v>
      </c>
      <c r="F249" s="78" t="s">
        <v>1161</v>
      </c>
      <c r="G249" s="78" t="s">
        <v>7</v>
      </c>
      <c r="H249" s="80">
        <v>17.97</v>
      </c>
      <c r="I249" s="87" t="s">
        <v>776</v>
      </c>
      <c r="J249" s="88" t="s">
        <v>782</v>
      </c>
      <c r="K249" s="79"/>
      <c r="L249" s="79" t="s">
        <v>802</v>
      </c>
      <c r="M249" s="79" t="s">
        <v>776</v>
      </c>
      <c r="N249" s="81"/>
      <c r="O249" s="85" t="s">
        <v>1160</v>
      </c>
      <c r="P249" s="85" t="s">
        <v>1160</v>
      </c>
    </row>
    <row r="250" spans="1:16" ht="125.25" customHeight="1" x14ac:dyDescent="0.15">
      <c r="A250" s="84">
        <v>241</v>
      </c>
      <c r="B250" s="85" t="s">
        <v>741</v>
      </c>
      <c r="C250" s="86" t="s">
        <v>3514</v>
      </c>
      <c r="D250" s="86" t="s">
        <v>640</v>
      </c>
      <c r="E250" s="78" t="s">
        <v>1162</v>
      </c>
      <c r="F250" s="78" t="s">
        <v>657</v>
      </c>
      <c r="G250" s="78" t="s">
        <v>7</v>
      </c>
      <c r="H250" s="80">
        <v>12.2</v>
      </c>
      <c r="I250" s="87" t="s">
        <v>776</v>
      </c>
      <c r="J250" s="88" t="s">
        <v>782</v>
      </c>
      <c r="K250" s="79"/>
      <c r="L250" s="79" t="s">
        <v>803</v>
      </c>
      <c r="M250" s="79" t="s">
        <v>803</v>
      </c>
      <c r="N250" s="83"/>
      <c r="O250" s="85" t="s">
        <v>1163</v>
      </c>
      <c r="P250" s="85" t="s">
        <v>1164</v>
      </c>
    </row>
    <row r="251" spans="1:16" ht="132.75" customHeight="1" x14ac:dyDescent="0.15">
      <c r="A251" s="84">
        <v>242</v>
      </c>
      <c r="B251" s="85" t="s">
        <v>741</v>
      </c>
      <c r="C251" s="86" t="s">
        <v>3514</v>
      </c>
      <c r="D251" s="86" t="s">
        <v>640</v>
      </c>
      <c r="E251" s="78" t="s">
        <v>649</v>
      </c>
      <c r="F251" s="78" t="s">
        <v>1165</v>
      </c>
      <c r="G251" s="78" t="s">
        <v>7</v>
      </c>
      <c r="H251" s="80">
        <v>9.9600000000000009</v>
      </c>
      <c r="I251" s="87" t="s">
        <v>776</v>
      </c>
      <c r="J251" s="88" t="s">
        <v>782</v>
      </c>
      <c r="K251" s="79"/>
      <c r="L251" s="79" t="s">
        <v>803</v>
      </c>
      <c r="M251" s="79" t="s">
        <v>776</v>
      </c>
      <c r="N251" s="81"/>
      <c r="O251" s="85" t="s">
        <v>1160</v>
      </c>
      <c r="P251" s="85" t="s">
        <v>1160</v>
      </c>
    </row>
    <row r="252" spans="1:16" ht="157.5" customHeight="1" x14ac:dyDescent="0.15">
      <c r="A252" s="84">
        <v>243</v>
      </c>
      <c r="B252" s="85" t="s">
        <v>741</v>
      </c>
      <c r="C252" s="86" t="s">
        <v>3514</v>
      </c>
      <c r="D252" s="86" t="s">
        <v>640</v>
      </c>
      <c r="E252" s="78" t="s">
        <v>3144</v>
      </c>
      <c r="F252" s="98" t="s">
        <v>1166</v>
      </c>
      <c r="G252" s="78" t="s">
        <v>7</v>
      </c>
      <c r="H252" s="80">
        <v>4.9800000000000004</v>
      </c>
      <c r="I252" s="87" t="s">
        <v>776</v>
      </c>
      <c r="J252" s="88" t="s">
        <v>782</v>
      </c>
      <c r="K252" s="79"/>
      <c r="L252" s="79" t="s">
        <v>803</v>
      </c>
      <c r="M252" s="79" t="s">
        <v>776</v>
      </c>
      <c r="N252" s="81"/>
      <c r="O252" s="85" t="s">
        <v>1160</v>
      </c>
      <c r="P252" s="85" t="s">
        <v>1160</v>
      </c>
    </row>
    <row r="253" spans="1:16" ht="107.25" customHeight="1" x14ac:dyDescent="0.15">
      <c r="A253" s="84">
        <v>244</v>
      </c>
      <c r="B253" s="85" t="s">
        <v>741</v>
      </c>
      <c r="C253" s="86" t="s">
        <v>3514</v>
      </c>
      <c r="D253" s="86" t="s">
        <v>640</v>
      </c>
      <c r="E253" s="78" t="s">
        <v>650</v>
      </c>
      <c r="F253" s="78" t="s">
        <v>653</v>
      </c>
      <c r="G253" s="78" t="s">
        <v>7</v>
      </c>
      <c r="H253" s="94">
        <v>4.6900000000000004</v>
      </c>
      <c r="I253" s="87" t="s">
        <v>776</v>
      </c>
      <c r="J253" s="88" t="s">
        <v>782</v>
      </c>
      <c r="K253" s="79"/>
      <c r="L253" s="79" t="s">
        <v>802</v>
      </c>
      <c r="M253" s="79" t="s">
        <v>802</v>
      </c>
      <c r="N253" s="81"/>
      <c r="O253" s="85" t="s">
        <v>1072</v>
      </c>
      <c r="P253" s="85" t="s">
        <v>1167</v>
      </c>
    </row>
    <row r="254" spans="1:16" ht="156.75" customHeight="1" x14ac:dyDescent="0.15">
      <c r="A254" s="84">
        <v>245</v>
      </c>
      <c r="B254" s="85" t="s">
        <v>741</v>
      </c>
      <c r="C254" s="86" t="s">
        <v>15</v>
      </c>
      <c r="D254" s="86" t="s">
        <v>138</v>
      </c>
      <c r="E254" s="78" t="s">
        <v>1168</v>
      </c>
      <c r="F254" s="78" t="s">
        <v>1169</v>
      </c>
      <c r="G254" s="78" t="s">
        <v>7</v>
      </c>
      <c r="H254" s="80">
        <v>3.76</v>
      </c>
      <c r="I254" s="87" t="s">
        <v>776</v>
      </c>
      <c r="J254" s="88" t="s">
        <v>782</v>
      </c>
      <c r="K254" s="79"/>
      <c r="L254" s="79" t="s">
        <v>802</v>
      </c>
      <c r="M254" s="79" t="s">
        <v>803</v>
      </c>
      <c r="N254" s="83"/>
      <c r="O254" s="85" t="s">
        <v>1170</v>
      </c>
      <c r="P254" s="85" t="s">
        <v>1171</v>
      </c>
    </row>
    <row r="255" spans="1:16" ht="152.25" customHeight="1" x14ac:dyDescent="0.15">
      <c r="A255" s="84">
        <v>246</v>
      </c>
      <c r="B255" s="85" t="s">
        <v>741</v>
      </c>
      <c r="C255" s="86" t="s">
        <v>15</v>
      </c>
      <c r="D255" s="86" t="s">
        <v>138</v>
      </c>
      <c r="E255" s="78" t="s">
        <v>1172</v>
      </c>
      <c r="F255" s="78" t="s">
        <v>1169</v>
      </c>
      <c r="G255" s="78" t="s">
        <v>7</v>
      </c>
      <c r="H255" s="80">
        <v>6.7</v>
      </c>
      <c r="I255" s="87" t="s">
        <v>776</v>
      </c>
      <c r="J255" s="88" t="s">
        <v>797</v>
      </c>
      <c r="K255" s="79" t="s">
        <v>803</v>
      </c>
      <c r="L255" s="79" t="s">
        <v>803</v>
      </c>
      <c r="M255" s="79" t="s">
        <v>776</v>
      </c>
      <c r="N255" s="83"/>
      <c r="O255" s="85" t="s">
        <v>1173</v>
      </c>
      <c r="P255" s="85" t="s">
        <v>872</v>
      </c>
    </row>
    <row r="256" spans="1:16" ht="123.75" customHeight="1" x14ac:dyDescent="0.15">
      <c r="A256" s="84">
        <v>247</v>
      </c>
      <c r="B256" s="85" t="s">
        <v>741</v>
      </c>
      <c r="C256" s="86" t="s">
        <v>15</v>
      </c>
      <c r="D256" s="86" t="s">
        <v>143</v>
      </c>
      <c r="E256" s="78" t="s">
        <v>1187</v>
      </c>
      <c r="F256" s="78" t="s">
        <v>298</v>
      </c>
      <c r="G256" s="78" t="s">
        <v>7</v>
      </c>
      <c r="H256" s="80">
        <v>1</v>
      </c>
      <c r="I256" s="87" t="s">
        <v>776</v>
      </c>
      <c r="J256" s="88" t="s">
        <v>782</v>
      </c>
      <c r="K256" s="79"/>
      <c r="L256" s="79" t="s">
        <v>803</v>
      </c>
      <c r="M256" s="79" t="s">
        <v>776</v>
      </c>
      <c r="N256" s="81"/>
      <c r="O256" s="85" t="s">
        <v>1188</v>
      </c>
      <c r="P256" s="85" t="s">
        <v>1189</v>
      </c>
    </row>
    <row r="257" spans="1:16" ht="110.25" customHeight="1" x14ac:dyDescent="0.15">
      <c r="A257" s="84">
        <v>248</v>
      </c>
      <c r="B257" s="85" t="s">
        <v>741</v>
      </c>
      <c r="C257" s="86" t="s">
        <v>15</v>
      </c>
      <c r="D257" s="86" t="s">
        <v>143</v>
      </c>
      <c r="E257" s="78" t="s">
        <v>320</v>
      </c>
      <c r="F257" s="92" t="s">
        <v>337</v>
      </c>
      <c r="G257" s="78" t="s">
        <v>7</v>
      </c>
      <c r="H257" s="90">
        <v>2.14</v>
      </c>
      <c r="I257" s="87" t="s">
        <v>776</v>
      </c>
      <c r="J257" s="95" t="s">
        <v>782</v>
      </c>
      <c r="K257" s="79"/>
      <c r="L257" s="79" t="s">
        <v>803</v>
      </c>
      <c r="M257" s="79" t="s">
        <v>776</v>
      </c>
      <c r="N257" s="81"/>
      <c r="O257" s="85" t="s">
        <v>1075</v>
      </c>
      <c r="P257" s="85" t="s">
        <v>1190</v>
      </c>
    </row>
    <row r="258" spans="1:16" ht="120" customHeight="1" x14ac:dyDescent="0.15">
      <c r="A258" s="84">
        <v>249</v>
      </c>
      <c r="B258" s="85" t="s">
        <v>741</v>
      </c>
      <c r="C258" s="86" t="s">
        <v>3514</v>
      </c>
      <c r="D258" s="86" t="s">
        <v>506</v>
      </c>
      <c r="E258" s="89" t="s">
        <v>598</v>
      </c>
      <c r="F258" s="211" t="s">
        <v>3622</v>
      </c>
      <c r="G258" s="78" t="s">
        <v>7</v>
      </c>
      <c r="H258" s="90">
        <v>15.728300000000001</v>
      </c>
      <c r="I258" s="87" t="s">
        <v>776</v>
      </c>
      <c r="J258" s="88" t="s">
        <v>782</v>
      </c>
      <c r="K258" s="79"/>
      <c r="L258" s="79" t="s">
        <v>802</v>
      </c>
      <c r="M258" s="79" t="s">
        <v>803</v>
      </c>
      <c r="N258" s="81"/>
      <c r="O258" s="85" t="s">
        <v>1080</v>
      </c>
      <c r="P258" s="85" t="s">
        <v>1191</v>
      </c>
    </row>
    <row r="259" spans="1:16" ht="112.5" customHeight="1" x14ac:dyDescent="0.15">
      <c r="A259" s="84">
        <v>250</v>
      </c>
      <c r="B259" s="85" t="s">
        <v>741</v>
      </c>
      <c r="C259" s="86" t="s">
        <v>13</v>
      </c>
      <c r="D259" s="86" t="s">
        <v>58</v>
      </c>
      <c r="E259" s="78" t="s">
        <v>1192</v>
      </c>
      <c r="F259" s="78" t="s">
        <v>1193</v>
      </c>
      <c r="G259" s="78" t="s">
        <v>7</v>
      </c>
      <c r="H259" s="80">
        <v>2.5589600000000003</v>
      </c>
      <c r="I259" s="87" t="s">
        <v>776</v>
      </c>
      <c r="J259" s="88" t="s">
        <v>782</v>
      </c>
      <c r="K259" s="79"/>
      <c r="L259" s="79" t="s">
        <v>803</v>
      </c>
      <c r="M259" s="79" t="s">
        <v>776</v>
      </c>
      <c r="N259" s="81"/>
      <c r="O259" s="85" t="s">
        <v>1075</v>
      </c>
      <c r="P259" s="85" t="s">
        <v>1194</v>
      </c>
    </row>
    <row r="260" spans="1:16" ht="120" customHeight="1" x14ac:dyDescent="0.15">
      <c r="A260" s="84">
        <v>251</v>
      </c>
      <c r="B260" s="85" t="s">
        <v>741</v>
      </c>
      <c r="C260" s="86" t="s">
        <v>13</v>
      </c>
      <c r="D260" s="86" t="s">
        <v>14</v>
      </c>
      <c r="E260" s="78" t="s">
        <v>1195</v>
      </c>
      <c r="F260" s="78" t="s">
        <v>1196</v>
      </c>
      <c r="G260" s="78" t="s">
        <v>7</v>
      </c>
      <c r="H260" s="80">
        <v>7.886070000000001</v>
      </c>
      <c r="I260" s="87" t="s">
        <v>776</v>
      </c>
      <c r="J260" s="88" t="s">
        <v>799</v>
      </c>
      <c r="K260" s="79" t="s">
        <v>803</v>
      </c>
      <c r="L260" s="79" t="s">
        <v>776</v>
      </c>
      <c r="M260" s="79" t="s">
        <v>776</v>
      </c>
      <c r="N260" s="81"/>
      <c r="O260" s="85" t="s">
        <v>1075</v>
      </c>
      <c r="P260" s="85" t="s">
        <v>1194</v>
      </c>
    </row>
    <row r="261" spans="1:16" ht="119.25" customHeight="1" x14ac:dyDescent="0.15">
      <c r="A261" s="84">
        <v>252</v>
      </c>
      <c r="B261" s="85" t="s">
        <v>741</v>
      </c>
      <c r="C261" s="86" t="s">
        <v>13</v>
      </c>
      <c r="D261" s="86" t="s">
        <v>14</v>
      </c>
      <c r="E261" s="78" t="s">
        <v>1197</v>
      </c>
      <c r="F261" s="78" t="s">
        <v>1198</v>
      </c>
      <c r="G261" s="78" t="s">
        <v>774</v>
      </c>
      <c r="H261" s="80">
        <v>19211.150000000001</v>
      </c>
      <c r="I261" s="87" t="s">
        <v>776</v>
      </c>
      <c r="J261" s="88" t="s">
        <v>782</v>
      </c>
      <c r="K261" s="122"/>
      <c r="L261" s="79" t="s">
        <v>948</v>
      </c>
      <c r="M261" s="79" t="s">
        <v>948</v>
      </c>
      <c r="N261" s="123"/>
      <c r="O261" s="85" t="s">
        <v>1199</v>
      </c>
      <c r="P261" s="85" t="s">
        <v>1200</v>
      </c>
    </row>
    <row r="262" spans="1:16" ht="105.75" customHeight="1" x14ac:dyDescent="0.15">
      <c r="A262" s="84">
        <v>253</v>
      </c>
      <c r="B262" s="85" t="s">
        <v>741</v>
      </c>
      <c r="C262" s="86" t="s">
        <v>3513</v>
      </c>
      <c r="D262" s="86" t="s">
        <v>1202</v>
      </c>
      <c r="E262" s="78" t="s">
        <v>1203</v>
      </c>
      <c r="F262" s="78" t="s">
        <v>1204</v>
      </c>
      <c r="G262" s="78" t="s">
        <v>1205</v>
      </c>
      <c r="H262" s="80">
        <v>0</v>
      </c>
      <c r="I262" s="87" t="s">
        <v>776</v>
      </c>
      <c r="J262" s="88" t="s">
        <v>794</v>
      </c>
      <c r="K262" s="79" t="s">
        <v>802</v>
      </c>
      <c r="L262" s="79"/>
      <c r="M262" s="79"/>
      <c r="N262" s="83"/>
      <c r="O262" s="85" t="s">
        <v>1206</v>
      </c>
      <c r="P262" s="85" t="s">
        <v>1207</v>
      </c>
    </row>
    <row r="263" spans="1:16" ht="116.25" customHeight="1" x14ac:dyDescent="0.15">
      <c r="A263" s="84">
        <v>254</v>
      </c>
      <c r="B263" s="85" t="s">
        <v>780</v>
      </c>
      <c r="C263" s="86" t="s">
        <v>1057</v>
      </c>
      <c r="D263" s="86" t="s">
        <v>140</v>
      </c>
      <c r="E263" s="89" t="s">
        <v>1058</v>
      </c>
      <c r="F263" s="92" t="s">
        <v>1059</v>
      </c>
      <c r="G263" s="78" t="s">
        <v>7</v>
      </c>
      <c r="H263" s="90">
        <v>64.7</v>
      </c>
      <c r="I263" s="87" t="s">
        <v>776</v>
      </c>
      <c r="J263" s="88" t="s">
        <v>794</v>
      </c>
      <c r="K263" s="79" t="s">
        <v>919</v>
      </c>
      <c r="L263" s="79"/>
      <c r="M263" s="79"/>
      <c r="N263" s="83"/>
      <c r="O263" s="85" t="s">
        <v>1060</v>
      </c>
      <c r="P263" s="85" t="s">
        <v>1061</v>
      </c>
    </row>
    <row r="264" spans="1:16" ht="142.5" customHeight="1" x14ac:dyDescent="0.15">
      <c r="A264" s="84">
        <v>255</v>
      </c>
      <c r="B264" s="85" t="s">
        <v>780</v>
      </c>
      <c r="C264" s="86" t="s">
        <v>1057</v>
      </c>
      <c r="D264" s="86" t="s">
        <v>140</v>
      </c>
      <c r="E264" s="89" t="s">
        <v>1062</v>
      </c>
      <c r="F264" s="92" t="s">
        <v>1063</v>
      </c>
      <c r="G264" s="78" t="s">
        <v>7</v>
      </c>
      <c r="H264" s="90">
        <v>3.96</v>
      </c>
      <c r="I264" s="87" t="s">
        <v>776</v>
      </c>
      <c r="J264" s="88" t="s">
        <v>794</v>
      </c>
      <c r="K264" s="79" t="s">
        <v>803</v>
      </c>
      <c r="L264" s="79"/>
      <c r="M264" s="79"/>
      <c r="N264" s="83"/>
      <c r="O264" s="85" t="s">
        <v>1060</v>
      </c>
      <c r="P264" s="85" t="s">
        <v>1061</v>
      </c>
    </row>
    <row r="265" spans="1:16" ht="111" customHeight="1" x14ac:dyDescent="0.15">
      <c r="A265" s="84">
        <v>256</v>
      </c>
      <c r="B265" s="85" t="s">
        <v>780</v>
      </c>
      <c r="C265" s="86" t="s">
        <v>1057</v>
      </c>
      <c r="D265" s="86" t="s">
        <v>140</v>
      </c>
      <c r="E265" s="89" t="s">
        <v>1064</v>
      </c>
      <c r="F265" s="92" t="s">
        <v>1065</v>
      </c>
      <c r="G265" s="78" t="s">
        <v>7</v>
      </c>
      <c r="H265" s="90">
        <v>3.94</v>
      </c>
      <c r="I265" s="87" t="s">
        <v>776</v>
      </c>
      <c r="J265" s="88" t="s">
        <v>794</v>
      </c>
      <c r="K265" s="79" t="s">
        <v>802</v>
      </c>
      <c r="L265" s="79"/>
      <c r="M265" s="79"/>
      <c r="N265" s="83"/>
      <c r="O265" s="85" t="s">
        <v>1060</v>
      </c>
      <c r="P265" s="85" t="s">
        <v>1061</v>
      </c>
    </row>
    <row r="266" spans="1:16" ht="126.75" customHeight="1" x14ac:dyDescent="0.15">
      <c r="A266" s="84">
        <v>257</v>
      </c>
      <c r="B266" s="85" t="s">
        <v>741</v>
      </c>
      <c r="C266" s="86" t="s">
        <v>15</v>
      </c>
      <c r="D266" s="86" t="s">
        <v>138</v>
      </c>
      <c r="E266" s="78" t="s">
        <v>1178</v>
      </c>
      <c r="F266" s="78" t="s">
        <v>1179</v>
      </c>
      <c r="G266" s="78" t="s">
        <v>7</v>
      </c>
      <c r="H266" s="80">
        <v>2.67</v>
      </c>
      <c r="I266" s="87" t="s">
        <v>776</v>
      </c>
      <c r="J266" s="88" t="s">
        <v>782</v>
      </c>
      <c r="K266" s="79"/>
      <c r="L266" s="79" t="s">
        <v>802</v>
      </c>
      <c r="M266" s="79" t="s">
        <v>803</v>
      </c>
      <c r="N266" s="83" t="s">
        <v>811</v>
      </c>
      <c r="O266" s="85" t="s">
        <v>1180</v>
      </c>
      <c r="P266" s="85" t="s">
        <v>1181</v>
      </c>
    </row>
    <row r="267" spans="1:16" ht="97.5" customHeight="1" x14ac:dyDescent="0.15">
      <c r="A267" s="84">
        <v>258</v>
      </c>
      <c r="B267" s="85" t="s">
        <v>741</v>
      </c>
      <c r="C267" s="86" t="s">
        <v>15</v>
      </c>
      <c r="D267" s="86" t="s">
        <v>138</v>
      </c>
      <c r="E267" s="78" t="s">
        <v>1182</v>
      </c>
      <c r="F267" s="78" t="s">
        <v>1183</v>
      </c>
      <c r="G267" s="78" t="s">
        <v>7</v>
      </c>
      <c r="H267" s="80">
        <v>0.09</v>
      </c>
      <c r="I267" s="87" t="s">
        <v>776</v>
      </c>
      <c r="J267" s="88" t="s">
        <v>782</v>
      </c>
      <c r="K267" s="79"/>
      <c r="L267" s="79" t="s">
        <v>803</v>
      </c>
      <c r="M267" s="79" t="s">
        <v>803</v>
      </c>
      <c r="N267" s="83" t="s">
        <v>811</v>
      </c>
      <c r="O267" s="85" t="s">
        <v>1072</v>
      </c>
      <c r="P267" s="85" t="s">
        <v>1167</v>
      </c>
    </row>
    <row r="268" spans="1:16" ht="85.5" customHeight="1" x14ac:dyDescent="0.15">
      <c r="A268" s="84">
        <v>259</v>
      </c>
      <c r="B268" s="85" t="s">
        <v>741</v>
      </c>
      <c r="C268" s="86" t="s">
        <v>3514</v>
      </c>
      <c r="D268" s="86" t="s">
        <v>507</v>
      </c>
      <c r="E268" s="78" t="s">
        <v>563</v>
      </c>
      <c r="F268" s="78" t="s">
        <v>590</v>
      </c>
      <c r="G268" s="78" t="s">
        <v>7</v>
      </c>
      <c r="H268" s="94">
        <v>0.77451000000000003</v>
      </c>
      <c r="I268" s="87" t="s">
        <v>776</v>
      </c>
      <c r="J268" s="88" t="s">
        <v>782</v>
      </c>
      <c r="K268" s="79"/>
      <c r="L268" s="79" t="s">
        <v>919</v>
      </c>
      <c r="M268" s="79" t="s">
        <v>803</v>
      </c>
      <c r="N268" s="83" t="s">
        <v>811</v>
      </c>
      <c r="O268" s="85" t="s">
        <v>1077</v>
      </c>
      <c r="P268" s="85" t="s">
        <v>1184</v>
      </c>
    </row>
    <row r="269" spans="1:16" ht="85.5" customHeight="1" x14ac:dyDescent="0.15">
      <c r="A269" s="84">
        <v>260</v>
      </c>
      <c r="B269" s="85" t="s">
        <v>741</v>
      </c>
      <c r="C269" s="86" t="s">
        <v>3514</v>
      </c>
      <c r="D269" s="86" t="s">
        <v>703</v>
      </c>
      <c r="E269" s="78" t="s">
        <v>669</v>
      </c>
      <c r="F269" s="92" t="s">
        <v>1185</v>
      </c>
      <c r="G269" s="78" t="s">
        <v>7</v>
      </c>
      <c r="H269" s="90">
        <v>2.94604</v>
      </c>
      <c r="I269" s="87" t="s">
        <v>776</v>
      </c>
      <c r="J269" s="88" t="s">
        <v>782</v>
      </c>
      <c r="K269" s="79"/>
      <c r="L269" s="79" t="s">
        <v>802</v>
      </c>
      <c r="M269" s="79" t="s">
        <v>803</v>
      </c>
      <c r="N269" s="83" t="s">
        <v>811</v>
      </c>
      <c r="O269" s="85" t="s">
        <v>1077</v>
      </c>
      <c r="P269" s="85" t="s">
        <v>1186</v>
      </c>
    </row>
    <row r="270" spans="1:16" ht="128.25" customHeight="1" x14ac:dyDescent="0.15">
      <c r="A270" s="84">
        <v>261</v>
      </c>
      <c r="B270" s="85" t="s">
        <v>741</v>
      </c>
      <c r="C270" s="86" t="s">
        <v>978</v>
      </c>
      <c r="D270" s="86" t="s">
        <v>143</v>
      </c>
      <c r="E270" s="78" t="s">
        <v>1174</v>
      </c>
      <c r="F270" s="78" t="s">
        <v>1175</v>
      </c>
      <c r="G270" s="78" t="s">
        <v>47</v>
      </c>
      <c r="H270" s="80">
        <v>4.74</v>
      </c>
      <c r="I270" s="87" t="s">
        <v>776</v>
      </c>
      <c r="J270" s="88" t="s">
        <v>782</v>
      </c>
      <c r="K270" s="79"/>
      <c r="L270" s="79" t="s">
        <v>802</v>
      </c>
      <c r="M270" s="79" t="s">
        <v>802</v>
      </c>
      <c r="N270" s="81" t="s">
        <v>811</v>
      </c>
      <c r="O270" s="85" t="s">
        <v>1176</v>
      </c>
      <c r="P270" s="85" t="s">
        <v>1177</v>
      </c>
    </row>
    <row r="271" spans="1:16" ht="152.25" customHeight="1" x14ac:dyDescent="0.15">
      <c r="A271" s="84">
        <v>262</v>
      </c>
      <c r="B271" s="85" t="s">
        <v>1208</v>
      </c>
      <c r="C271" s="86" t="s">
        <v>15</v>
      </c>
      <c r="D271" s="86" t="s">
        <v>143</v>
      </c>
      <c r="E271" s="78" t="s">
        <v>1209</v>
      </c>
      <c r="F271" s="78" t="s">
        <v>1210</v>
      </c>
      <c r="G271" s="78" t="s">
        <v>7</v>
      </c>
      <c r="H271" s="94">
        <v>80.578789999999998</v>
      </c>
      <c r="I271" s="87" t="s">
        <v>776</v>
      </c>
      <c r="J271" s="88" t="s">
        <v>782</v>
      </c>
      <c r="K271" s="79"/>
      <c r="L271" s="79" t="s">
        <v>803</v>
      </c>
      <c r="M271" s="79" t="s">
        <v>776</v>
      </c>
      <c r="N271" s="81" t="s">
        <v>2755</v>
      </c>
      <c r="O271" s="85" t="s">
        <v>854</v>
      </c>
      <c r="P271" s="85" t="s">
        <v>783</v>
      </c>
    </row>
    <row r="272" spans="1:16" ht="127.5" customHeight="1" x14ac:dyDescent="0.15">
      <c r="A272" s="84">
        <v>263</v>
      </c>
      <c r="B272" s="85" t="s">
        <v>1208</v>
      </c>
      <c r="C272" s="86" t="s">
        <v>3514</v>
      </c>
      <c r="D272" s="86" t="s">
        <v>507</v>
      </c>
      <c r="E272" s="78" t="s">
        <v>1211</v>
      </c>
      <c r="F272" s="92" t="s">
        <v>1212</v>
      </c>
      <c r="G272" s="78" t="s">
        <v>7</v>
      </c>
      <c r="H272" s="90">
        <v>27.462689999999998</v>
      </c>
      <c r="I272" s="87" t="s">
        <v>776</v>
      </c>
      <c r="J272" s="88" t="s">
        <v>782</v>
      </c>
      <c r="K272" s="79"/>
      <c r="L272" s="79" t="s">
        <v>803</v>
      </c>
      <c r="M272" s="79" t="s">
        <v>776</v>
      </c>
      <c r="N272" s="81"/>
      <c r="O272" s="85" t="s">
        <v>854</v>
      </c>
      <c r="P272" s="85" t="s">
        <v>783</v>
      </c>
    </row>
    <row r="273" spans="1:16" ht="129" customHeight="1" x14ac:dyDescent="0.15">
      <c r="A273" s="84">
        <v>264</v>
      </c>
      <c r="B273" s="85" t="s">
        <v>1208</v>
      </c>
      <c r="C273" s="86" t="s">
        <v>3514</v>
      </c>
      <c r="D273" s="86" t="s">
        <v>702</v>
      </c>
      <c r="E273" s="78" t="s">
        <v>1213</v>
      </c>
      <c r="F273" s="78" t="s">
        <v>3597</v>
      </c>
      <c r="G273" s="78" t="s">
        <v>7</v>
      </c>
      <c r="H273" s="80">
        <v>24.34882</v>
      </c>
      <c r="I273" s="87" t="s">
        <v>776</v>
      </c>
      <c r="J273" s="88" t="s">
        <v>782</v>
      </c>
      <c r="K273" s="79"/>
      <c r="L273" s="79" t="s">
        <v>803</v>
      </c>
      <c r="M273" s="79" t="s">
        <v>776</v>
      </c>
      <c r="N273" s="83"/>
      <c r="O273" s="85" t="s">
        <v>854</v>
      </c>
      <c r="P273" s="85" t="s">
        <v>783</v>
      </c>
    </row>
    <row r="274" spans="1:16" ht="140.25" customHeight="1" x14ac:dyDescent="0.15">
      <c r="A274" s="84">
        <v>265</v>
      </c>
      <c r="B274" s="85" t="s">
        <v>1208</v>
      </c>
      <c r="C274" s="86" t="s">
        <v>3514</v>
      </c>
      <c r="D274" s="86" t="s">
        <v>702</v>
      </c>
      <c r="E274" s="78" t="s">
        <v>1214</v>
      </c>
      <c r="F274" s="78" t="s">
        <v>1215</v>
      </c>
      <c r="G274" s="78" t="s">
        <v>7</v>
      </c>
      <c r="H274" s="80">
        <v>20.024989999999999</v>
      </c>
      <c r="I274" s="87" t="s">
        <v>776</v>
      </c>
      <c r="J274" s="88" t="s">
        <v>797</v>
      </c>
      <c r="K274" s="79" t="s">
        <v>919</v>
      </c>
      <c r="L274" s="79" t="s">
        <v>919</v>
      </c>
      <c r="M274" s="79" t="s">
        <v>919</v>
      </c>
      <c r="N274" s="83"/>
      <c r="O274" s="85" t="s">
        <v>854</v>
      </c>
      <c r="P274" s="85" t="s">
        <v>783</v>
      </c>
    </row>
    <row r="275" spans="1:16" ht="143.25" customHeight="1" x14ac:dyDescent="0.15">
      <c r="A275" s="84">
        <v>266</v>
      </c>
      <c r="B275" s="85" t="s">
        <v>1208</v>
      </c>
      <c r="C275" s="86" t="s">
        <v>13</v>
      </c>
      <c r="D275" s="86" t="s">
        <v>14</v>
      </c>
      <c r="E275" s="78" t="s">
        <v>1216</v>
      </c>
      <c r="F275" s="78" t="s">
        <v>1217</v>
      </c>
      <c r="G275" s="78" t="s">
        <v>7</v>
      </c>
      <c r="H275" s="80">
        <v>4.2742899999999997</v>
      </c>
      <c r="I275" s="87" t="s">
        <v>776</v>
      </c>
      <c r="J275" s="88" t="s">
        <v>782</v>
      </c>
      <c r="K275" s="79"/>
      <c r="L275" s="79" t="s">
        <v>919</v>
      </c>
      <c r="M275" s="79" t="s">
        <v>919</v>
      </c>
      <c r="N275" s="81"/>
      <c r="O275" s="85" t="s">
        <v>854</v>
      </c>
      <c r="P275" s="85" t="s">
        <v>783</v>
      </c>
    </row>
    <row r="276" spans="1:16" ht="95.25" customHeight="1" x14ac:dyDescent="0.15">
      <c r="A276" s="84">
        <v>267</v>
      </c>
      <c r="B276" s="85" t="s">
        <v>1208</v>
      </c>
      <c r="C276" s="86" t="s">
        <v>15</v>
      </c>
      <c r="D276" s="86" t="s">
        <v>143</v>
      </c>
      <c r="E276" s="78" t="s">
        <v>1218</v>
      </c>
      <c r="F276" s="78" t="s">
        <v>1219</v>
      </c>
      <c r="G276" s="78" t="s">
        <v>7</v>
      </c>
      <c r="H276" s="94">
        <v>14.69356</v>
      </c>
      <c r="I276" s="87" t="s">
        <v>776</v>
      </c>
      <c r="J276" s="88" t="s">
        <v>782</v>
      </c>
      <c r="K276" s="79"/>
      <c r="L276" s="79" t="s">
        <v>803</v>
      </c>
      <c r="M276" s="79" t="s">
        <v>776</v>
      </c>
      <c r="N276" s="81"/>
      <c r="O276" s="85" t="s">
        <v>854</v>
      </c>
      <c r="P276" s="85" t="s">
        <v>783</v>
      </c>
    </row>
    <row r="277" spans="1:16" ht="126" customHeight="1" x14ac:dyDescent="0.15">
      <c r="A277" s="84">
        <v>268</v>
      </c>
      <c r="B277" s="85" t="s">
        <v>1208</v>
      </c>
      <c r="C277" s="86" t="s">
        <v>3514</v>
      </c>
      <c r="D277" s="86" t="s">
        <v>506</v>
      </c>
      <c r="E277" s="78" t="s">
        <v>1220</v>
      </c>
      <c r="F277" s="78" t="s">
        <v>1221</v>
      </c>
      <c r="G277" s="78" t="s">
        <v>7</v>
      </c>
      <c r="H277" s="82">
        <v>153.91479000000001</v>
      </c>
      <c r="I277" s="87" t="s">
        <v>776</v>
      </c>
      <c r="J277" s="88" t="s">
        <v>782</v>
      </c>
      <c r="K277" s="79"/>
      <c r="L277" s="79" t="s">
        <v>919</v>
      </c>
      <c r="M277" s="79" t="s">
        <v>802</v>
      </c>
      <c r="N277" s="81"/>
      <c r="O277" s="85" t="s">
        <v>854</v>
      </c>
      <c r="P277" s="85" t="s">
        <v>783</v>
      </c>
    </row>
    <row r="278" spans="1:16" ht="123.75" customHeight="1" x14ac:dyDescent="0.15">
      <c r="A278" s="84">
        <v>269</v>
      </c>
      <c r="B278" s="85" t="s">
        <v>739</v>
      </c>
      <c r="C278" s="86" t="s">
        <v>15</v>
      </c>
      <c r="D278" s="86" t="s">
        <v>138</v>
      </c>
      <c r="E278" s="78" t="s">
        <v>1222</v>
      </c>
      <c r="F278" s="78" t="s">
        <v>3492</v>
      </c>
      <c r="G278" s="78" t="s">
        <v>7</v>
      </c>
      <c r="H278" s="80">
        <v>6.3154399999999997</v>
      </c>
      <c r="I278" s="87" t="s">
        <v>776</v>
      </c>
      <c r="J278" s="88" t="s">
        <v>782</v>
      </c>
      <c r="K278" s="79"/>
      <c r="L278" s="79" t="s">
        <v>776</v>
      </c>
      <c r="M278" s="79" t="s">
        <v>776</v>
      </c>
      <c r="N278" s="83" t="s">
        <v>3493</v>
      </c>
      <c r="O278" s="85" t="s">
        <v>1223</v>
      </c>
      <c r="P278" s="85" t="s">
        <v>1224</v>
      </c>
    </row>
    <row r="279" spans="1:16" ht="139.5" customHeight="1" x14ac:dyDescent="0.15">
      <c r="A279" s="84">
        <v>270</v>
      </c>
      <c r="B279" s="85" t="s">
        <v>739</v>
      </c>
      <c r="C279" s="86" t="s">
        <v>15</v>
      </c>
      <c r="D279" s="86" t="s">
        <v>143</v>
      </c>
      <c r="E279" s="78" t="s">
        <v>1225</v>
      </c>
      <c r="F279" s="92" t="s">
        <v>1226</v>
      </c>
      <c r="G279" s="78" t="s">
        <v>7</v>
      </c>
      <c r="H279" s="90">
        <v>6.76668</v>
      </c>
      <c r="I279" s="87" t="s">
        <v>776</v>
      </c>
      <c r="J279" s="88" t="s">
        <v>782</v>
      </c>
      <c r="K279" s="79"/>
      <c r="L279" s="79" t="s">
        <v>776</v>
      </c>
      <c r="M279" s="79" t="s">
        <v>776</v>
      </c>
      <c r="N279" s="81" t="s">
        <v>3305</v>
      </c>
      <c r="O279" s="85" t="s">
        <v>949</v>
      </c>
      <c r="P279" s="85" t="s">
        <v>1227</v>
      </c>
    </row>
    <row r="280" spans="1:16" ht="121.5" customHeight="1" x14ac:dyDescent="0.15">
      <c r="A280" s="84">
        <v>271</v>
      </c>
      <c r="B280" s="85" t="s">
        <v>739</v>
      </c>
      <c r="C280" s="86" t="s">
        <v>15</v>
      </c>
      <c r="D280" s="86" t="s">
        <v>138</v>
      </c>
      <c r="E280" s="78" t="s">
        <v>1228</v>
      </c>
      <c r="F280" s="78" t="s">
        <v>3103</v>
      </c>
      <c r="G280" s="78" t="s">
        <v>7</v>
      </c>
      <c r="H280" s="80">
        <v>9.5</v>
      </c>
      <c r="I280" s="87" t="s">
        <v>776</v>
      </c>
      <c r="J280" s="88" t="s">
        <v>797</v>
      </c>
      <c r="K280" s="79" t="s">
        <v>802</v>
      </c>
      <c r="L280" s="79" t="s">
        <v>803</v>
      </c>
      <c r="M280" s="79" t="s">
        <v>803</v>
      </c>
      <c r="N280" s="81"/>
      <c r="O280" s="85" t="s">
        <v>1229</v>
      </c>
      <c r="P280" s="85" t="s">
        <v>1224</v>
      </c>
    </row>
    <row r="281" spans="1:16" ht="132" customHeight="1" x14ac:dyDescent="0.15">
      <c r="A281" s="84">
        <v>272</v>
      </c>
      <c r="B281" s="85" t="s">
        <v>739</v>
      </c>
      <c r="C281" s="86" t="s">
        <v>15</v>
      </c>
      <c r="D281" s="86" t="s">
        <v>138</v>
      </c>
      <c r="E281" s="78" t="s">
        <v>1230</v>
      </c>
      <c r="F281" s="78" t="s">
        <v>1231</v>
      </c>
      <c r="G281" s="78" t="s">
        <v>7</v>
      </c>
      <c r="H281" s="80">
        <v>23.88711</v>
      </c>
      <c r="I281" s="87" t="s">
        <v>776</v>
      </c>
      <c r="J281" s="88" t="s">
        <v>797</v>
      </c>
      <c r="K281" s="79" t="s">
        <v>802</v>
      </c>
      <c r="L281" s="79" t="s">
        <v>803</v>
      </c>
      <c r="M281" s="79" t="s">
        <v>803</v>
      </c>
      <c r="N281" s="81"/>
      <c r="O281" s="85" t="s">
        <v>1229</v>
      </c>
      <c r="P281" s="85" t="s">
        <v>1224</v>
      </c>
    </row>
    <row r="282" spans="1:16" ht="110.25" customHeight="1" x14ac:dyDescent="0.15">
      <c r="A282" s="84">
        <v>273</v>
      </c>
      <c r="B282" s="85" t="s">
        <v>739</v>
      </c>
      <c r="C282" s="86" t="s">
        <v>15</v>
      </c>
      <c r="D282" s="86" t="s">
        <v>138</v>
      </c>
      <c r="E282" s="78" t="s">
        <v>3104</v>
      </c>
      <c r="F282" s="78" t="s">
        <v>1232</v>
      </c>
      <c r="G282" s="78" t="s">
        <v>7</v>
      </c>
      <c r="H282" s="80" t="s">
        <v>3105</v>
      </c>
      <c r="I282" s="87" t="s">
        <v>776</v>
      </c>
      <c r="J282" s="88" t="s">
        <v>797</v>
      </c>
      <c r="K282" s="79" t="s">
        <v>802</v>
      </c>
      <c r="L282" s="79" t="s">
        <v>803</v>
      </c>
      <c r="M282" s="79" t="s">
        <v>776</v>
      </c>
      <c r="N282" s="83" t="s">
        <v>3306</v>
      </c>
      <c r="O282" s="85" t="s">
        <v>1229</v>
      </c>
      <c r="P282" s="85" t="s">
        <v>1224</v>
      </c>
    </row>
    <row r="283" spans="1:16" ht="108.75" customHeight="1" x14ac:dyDescent="0.15">
      <c r="A283" s="84">
        <v>274</v>
      </c>
      <c r="B283" s="85" t="s">
        <v>739</v>
      </c>
      <c r="C283" s="86" t="s">
        <v>15</v>
      </c>
      <c r="D283" s="86" t="s">
        <v>138</v>
      </c>
      <c r="E283" s="78" t="s">
        <v>3106</v>
      </c>
      <c r="F283" s="78" t="s">
        <v>1232</v>
      </c>
      <c r="G283" s="78" t="s">
        <v>7</v>
      </c>
      <c r="H283" s="80" t="s">
        <v>3105</v>
      </c>
      <c r="I283" s="87" t="s">
        <v>776</v>
      </c>
      <c r="J283" s="88" t="s">
        <v>782</v>
      </c>
      <c r="K283" s="79"/>
      <c r="L283" s="79" t="s">
        <v>803</v>
      </c>
      <c r="M283" s="79" t="s">
        <v>776</v>
      </c>
      <c r="N283" s="83" t="s">
        <v>3306</v>
      </c>
      <c r="O283" s="85" t="s">
        <v>1229</v>
      </c>
      <c r="P283" s="85" t="s">
        <v>1224</v>
      </c>
    </row>
    <row r="284" spans="1:16" ht="144.75" customHeight="1" x14ac:dyDescent="0.15">
      <c r="A284" s="84">
        <v>275</v>
      </c>
      <c r="B284" s="85" t="s">
        <v>739</v>
      </c>
      <c r="C284" s="86" t="s">
        <v>15</v>
      </c>
      <c r="D284" s="86" t="s">
        <v>138</v>
      </c>
      <c r="E284" s="78" t="s">
        <v>1233</v>
      </c>
      <c r="F284" s="78" t="s">
        <v>1234</v>
      </c>
      <c r="G284" s="78" t="s">
        <v>7</v>
      </c>
      <c r="H284" s="80">
        <v>50</v>
      </c>
      <c r="I284" s="87" t="s">
        <v>776</v>
      </c>
      <c r="J284" s="88" t="s">
        <v>782</v>
      </c>
      <c r="K284" s="79"/>
      <c r="L284" s="124" t="s">
        <v>803</v>
      </c>
      <c r="M284" s="124" t="s">
        <v>803</v>
      </c>
      <c r="N284" s="81"/>
      <c r="O284" s="85" t="s">
        <v>1229</v>
      </c>
      <c r="P284" s="85" t="s">
        <v>1235</v>
      </c>
    </row>
    <row r="285" spans="1:16" ht="117" customHeight="1" x14ac:dyDescent="0.15">
      <c r="A285" s="84">
        <v>276</v>
      </c>
      <c r="B285" s="85" t="s">
        <v>739</v>
      </c>
      <c r="C285" s="86" t="s">
        <v>11</v>
      </c>
      <c r="D285" s="86" t="s">
        <v>40</v>
      </c>
      <c r="E285" s="78" t="s">
        <v>1236</v>
      </c>
      <c r="F285" s="121" t="s">
        <v>3289</v>
      </c>
      <c r="G285" s="78" t="s">
        <v>7</v>
      </c>
      <c r="H285" s="125">
        <v>8.65</v>
      </c>
      <c r="I285" s="87" t="s">
        <v>776</v>
      </c>
      <c r="J285" s="88" t="s">
        <v>797</v>
      </c>
      <c r="K285" s="79" t="s">
        <v>802</v>
      </c>
      <c r="L285" s="79" t="s">
        <v>803</v>
      </c>
      <c r="M285" s="79" t="s">
        <v>803</v>
      </c>
      <c r="N285" s="123"/>
      <c r="O285" s="85" t="s">
        <v>1237</v>
      </c>
      <c r="P285" s="85" t="s">
        <v>1238</v>
      </c>
    </row>
    <row r="286" spans="1:16" ht="142.5" customHeight="1" x14ac:dyDescent="0.15">
      <c r="A286" s="84">
        <v>277</v>
      </c>
      <c r="B286" s="85" t="s">
        <v>739</v>
      </c>
      <c r="C286" s="86" t="s">
        <v>11</v>
      </c>
      <c r="D286" s="86" t="s">
        <v>40</v>
      </c>
      <c r="E286" s="78" t="s">
        <v>1239</v>
      </c>
      <c r="F286" s="121" t="s">
        <v>3598</v>
      </c>
      <c r="G286" s="78" t="s">
        <v>7</v>
      </c>
      <c r="H286" s="125">
        <v>13.284190000000001</v>
      </c>
      <c r="I286" s="87" t="s">
        <v>776</v>
      </c>
      <c r="J286" s="88" t="s">
        <v>782</v>
      </c>
      <c r="K286" s="79"/>
      <c r="L286" s="79" t="s">
        <v>803</v>
      </c>
      <c r="M286" s="79" t="s">
        <v>803</v>
      </c>
      <c r="N286" s="83"/>
      <c r="O286" s="85" t="s">
        <v>1240</v>
      </c>
      <c r="P286" s="85" t="s">
        <v>1241</v>
      </c>
    </row>
    <row r="287" spans="1:16" ht="145.5" customHeight="1" x14ac:dyDescent="0.15">
      <c r="A287" s="84">
        <v>278</v>
      </c>
      <c r="B287" s="85" t="s">
        <v>739</v>
      </c>
      <c r="C287" s="86" t="s">
        <v>11</v>
      </c>
      <c r="D287" s="86" t="s">
        <v>1242</v>
      </c>
      <c r="E287" s="78" t="s">
        <v>1243</v>
      </c>
      <c r="F287" s="121" t="s">
        <v>1244</v>
      </c>
      <c r="G287" s="78" t="s">
        <v>7</v>
      </c>
      <c r="H287" s="125">
        <v>0.9</v>
      </c>
      <c r="I287" s="87" t="s">
        <v>776</v>
      </c>
      <c r="J287" s="88" t="s">
        <v>782</v>
      </c>
      <c r="K287" s="79"/>
      <c r="L287" s="79" t="s">
        <v>919</v>
      </c>
      <c r="M287" s="79" t="s">
        <v>802</v>
      </c>
      <c r="N287" s="83"/>
      <c r="O287" s="85" t="s">
        <v>1245</v>
      </c>
      <c r="P287" s="85" t="s">
        <v>1246</v>
      </c>
    </row>
    <row r="288" spans="1:16" ht="140.25" customHeight="1" x14ac:dyDescent="0.15">
      <c r="A288" s="84">
        <v>279</v>
      </c>
      <c r="B288" s="85" t="s">
        <v>739</v>
      </c>
      <c r="C288" s="86" t="s">
        <v>13</v>
      </c>
      <c r="D288" s="86" t="s">
        <v>14</v>
      </c>
      <c r="E288" s="78" t="s">
        <v>1247</v>
      </c>
      <c r="F288" s="78" t="s">
        <v>1248</v>
      </c>
      <c r="G288" s="78" t="s">
        <v>7</v>
      </c>
      <c r="H288" s="80">
        <v>5.8296999999999999</v>
      </c>
      <c r="I288" s="87" t="s">
        <v>776</v>
      </c>
      <c r="J288" s="88" t="s">
        <v>797</v>
      </c>
      <c r="K288" s="79" t="s">
        <v>802</v>
      </c>
      <c r="L288" s="79" t="s">
        <v>802</v>
      </c>
      <c r="M288" s="79" t="s">
        <v>802</v>
      </c>
      <c r="N288" s="81"/>
      <c r="O288" s="85" t="s">
        <v>1249</v>
      </c>
      <c r="P288" s="85" t="s">
        <v>1250</v>
      </c>
    </row>
    <row r="289" spans="1:18" ht="126.75" customHeight="1" x14ac:dyDescent="0.15">
      <c r="A289" s="84">
        <v>280</v>
      </c>
      <c r="B289" s="85" t="s">
        <v>739</v>
      </c>
      <c r="C289" s="86" t="s">
        <v>13</v>
      </c>
      <c r="D289" s="86" t="s">
        <v>58</v>
      </c>
      <c r="E289" s="78" t="s">
        <v>1251</v>
      </c>
      <c r="F289" s="96" t="s">
        <v>3107</v>
      </c>
      <c r="G289" s="78" t="s">
        <v>7</v>
      </c>
      <c r="H289" s="80">
        <v>4.5</v>
      </c>
      <c r="I289" s="87" t="s">
        <v>776</v>
      </c>
      <c r="J289" s="88" t="s">
        <v>797</v>
      </c>
      <c r="K289" s="79" t="s">
        <v>802</v>
      </c>
      <c r="L289" s="79" t="s">
        <v>802</v>
      </c>
      <c r="M289" s="79" t="s">
        <v>803</v>
      </c>
      <c r="N289" s="81"/>
      <c r="O289" s="85" t="s">
        <v>1229</v>
      </c>
      <c r="P289" s="85" t="s">
        <v>1224</v>
      </c>
    </row>
    <row r="290" spans="1:18" ht="128.25" customHeight="1" x14ac:dyDescent="0.15">
      <c r="A290" s="84">
        <v>281</v>
      </c>
      <c r="B290" s="85" t="s">
        <v>739</v>
      </c>
      <c r="C290" s="86" t="s">
        <v>13</v>
      </c>
      <c r="D290" s="86" t="s">
        <v>14</v>
      </c>
      <c r="E290" s="78" t="s">
        <v>1252</v>
      </c>
      <c r="F290" s="78" t="s">
        <v>1253</v>
      </c>
      <c r="G290" s="78" t="s">
        <v>7</v>
      </c>
      <c r="H290" s="80">
        <v>0.18697</v>
      </c>
      <c r="I290" s="87" t="s">
        <v>776</v>
      </c>
      <c r="J290" s="88" t="s">
        <v>782</v>
      </c>
      <c r="K290" s="79"/>
      <c r="L290" s="79" t="s">
        <v>919</v>
      </c>
      <c r="M290" s="79" t="s">
        <v>802</v>
      </c>
      <c r="N290" s="81"/>
      <c r="O290" s="85" t="s">
        <v>1254</v>
      </c>
      <c r="P290" s="85" t="s">
        <v>1255</v>
      </c>
    </row>
    <row r="291" spans="1:18" ht="148.5" customHeight="1" x14ac:dyDescent="0.15">
      <c r="A291" s="84">
        <v>282</v>
      </c>
      <c r="B291" s="85" t="s">
        <v>739</v>
      </c>
      <c r="C291" s="86" t="s">
        <v>13</v>
      </c>
      <c r="D291" s="86" t="s">
        <v>14</v>
      </c>
      <c r="E291" s="78" t="s">
        <v>1256</v>
      </c>
      <c r="F291" s="78" t="s">
        <v>3175</v>
      </c>
      <c r="G291" s="78" t="s">
        <v>7</v>
      </c>
      <c r="H291" s="80">
        <v>18.697479999999999</v>
      </c>
      <c r="I291" s="87" t="s">
        <v>776</v>
      </c>
      <c r="J291" s="88" t="s">
        <v>797</v>
      </c>
      <c r="K291" s="79" t="s">
        <v>802</v>
      </c>
      <c r="L291" s="79" t="s">
        <v>803</v>
      </c>
      <c r="M291" s="79" t="s">
        <v>803</v>
      </c>
      <c r="N291" s="83"/>
      <c r="O291" s="85" t="s">
        <v>1249</v>
      </c>
      <c r="P291" s="85" t="s">
        <v>1250</v>
      </c>
    </row>
    <row r="292" spans="1:18" ht="134.25" customHeight="1" x14ac:dyDescent="0.15">
      <c r="A292" s="84">
        <v>283</v>
      </c>
      <c r="B292" s="85" t="s">
        <v>739</v>
      </c>
      <c r="C292" s="86" t="s">
        <v>15</v>
      </c>
      <c r="D292" s="86" t="s">
        <v>3518</v>
      </c>
      <c r="E292" s="78" t="s">
        <v>1257</v>
      </c>
      <c r="F292" s="78" t="s">
        <v>3290</v>
      </c>
      <c r="G292" s="78" t="s">
        <v>7</v>
      </c>
      <c r="H292" s="94">
        <v>5.25</v>
      </c>
      <c r="I292" s="87" t="s">
        <v>776</v>
      </c>
      <c r="J292" s="88" t="s">
        <v>797</v>
      </c>
      <c r="K292" s="79" t="s">
        <v>802</v>
      </c>
      <c r="L292" s="79" t="s">
        <v>803</v>
      </c>
      <c r="M292" s="79" t="s">
        <v>803</v>
      </c>
      <c r="N292" s="83"/>
      <c r="O292" s="85" t="s">
        <v>1229</v>
      </c>
      <c r="P292" s="85" t="s">
        <v>1224</v>
      </c>
    </row>
    <row r="293" spans="1:18" ht="114" customHeight="1" x14ac:dyDescent="0.15">
      <c r="A293" s="84">
        <v>284</v>
      </c>
      <c r="B293" s="85" t="s">
        <v>739</v>
      </c>
      <c r="C293" s="86" t="s">
        <v>15</v>
      </c>
      <c r="D293" s="86" t="s">
        <v>138</v>
      </c>
      <c r="E293" s="78" t="s">
        <v>1258</v>
      </c>
      <c r="F293" s="92" t="s">
        <v>1226</v>
      </c>
      <c r="G293" s="78" t="s">
        <v>7</v>
      </c>
      <c r="H293" s="90">
        <v>18.233319999999999</v>
      </c>
      <c r="I293" s="87" t="s">
        <v>776</v>
      </c>
      <c r="J293" s="88" t="s">
        <v>782</v>
      </c>
      <c r="K293" s="79"/>
      <c r="L293" s="79" t="s">
        <v>803</v>
      </c>
      <c r="M293" s="79" t="s">
        <v>803</v>
      </c>
      <c r="N293" s="81"/>
      <c r="O293" s="85" t="s">
        <v>949</v>
      </c>
      <c r="P293" s="85" t="s">
        <v>1259</v>
      </c>
    </row>
    <row r="294" spans="1:18" s="51" customFormat="1" ht="122.25" customHeight="1" x14ac:dyDescent="0.15">
      <c r="A294" s="84">
        <v>285</v>
      </c>
      <c r="B294" s="85" t="s">
        <v>739</v>
      </c>
      <c r="C294" s="86" t="s">
        <v>15</v>
      </c>
      <c r="D294" s="86" t="s">
        <v>143</v>
      </c>
      <c r="E294" s="78" t="s">
        <v>1260</v>
      </c>
      <c r="F294" s="78" t="s">
        <v>1261</v>
      </c>
      <c r="G294" s="78" t="s">
        <v>7</v>
      </c>
      <c r="H294" s="80">
        <v>8.6358999999999995</v>
      </c>
      <c r="I294" s="87" t="s">
        <v>776</v>
      </c>
      <c r="J294" s="88" t="s">
        <v>782</v>
      </c>
      <c r="K294" s="79"/>
      <c r="L294" s="79" t="s">
        <v>919</v>
      </c>
      <c r="M294" s="79" t="s">
        <v>802</v>
      </c>
      <c r="N294" s="81"/>
      <c r="O294" s="85" t="s">
        <v>949</v>
      </c>
      <c r="P294" s="85" t="s">
        <v>1262</v>
      </c>
      <c r="Q294" s="39"/>
      <c r="R294" s="41"/>
    </row>
    <row r="295" spans="1:18" s="51" customFormat="1" ht="117.75" customHeight="1" x14ac:dyDescent="0.15">
      <c r="A295" s="84">
        <v>286</v>
      </c>
      <c r="B295" s="85" t="s">
        <v>739</v>
      </c>
      <c r="C295" s="86" t="s">
        <v>15</v>
      </c>
      <c r="D295" s="86" t="s">
        <v>143</v>
      </c>
      <c r="E295" s="78" t="s">
        <v>1263</v>
      </c>
      <c r="F295" s="96" t="s">
        <v>1264</v>
      </c>
      <c r="G295" s="78" t="s">
        <v>7</v>
      </c>
      <c r="H295" s="80">
        <v>6.4</v>
      </c>
      <c r="I295" s="87" t="s">
        <v>776</v>
      </c>
      <c r="J295" s="88" t="s">
        <v>797</v>
      </c>
      <c r="K295" s="79" t="s">
        <v>802</v>
      </c>
      <c r="L295" s="79" t="s">
        <v>919</v>
      </c>
      <c r="M295" s="79" t="s">
        <v>803</v>
      </c>
      <c r="N295" s="81"/>
      <c r="O295" s="85" t="s">
        <v>1265</v>
      </c>
      <c r="P295" s="85" t="s">
        <v>1266</v>
      </c>
      <c r="Q295" s="39"/>
      <c r="R295" s="41"/>
    </row>
    <row r="296" spans="1:18" ht="108.75" customHeight="1" x14ac:dyDescent="0.15">
      <c r="A296" s="84">
        <v>287</v>
      </c>
      <c r="B296" s="85" t="s">
        <v>739</v>
      </c>
      <c r="C296" s="86" t="s">
        <v>3514</v>
      </c>
      <c r="D296" s="86" t="s">
        <v>507</v>
      </c>
      <c r="E296" s="78" t="s">
        <v>1267</v>
      </c>
      <c r="F296" s="96" t="s">
        <v>1268</v>
      </c>
      <c r="G296" s="78" t="s">
        <v>7</v>
      </c>
      <c r="H296" s="80">
        <v>2.6730200000000002</v>
      </c>
      <c r="I296" s="87" t="s">
        <v>776</v>
      </c>
      <c r="J296" s="88" t="s">
        <v>797</v>
      </c>
      <c r="K296" s="79" t="s">
        <v>919</v>
      </c>
      <c r="L296" s="79" t="s">
        <v>919</v>
      </c>
      <c r="M296" s="79" t="s">
        <v>803</v>
      </c>
      <c r="N296" s="81"/>
      <c r="O296" s="85" t="s">
        <v>1229</v>
      </c>
      <c r="P296" s="85" t="s">
        <v>1224</v>
      </c>
    </row>
    <row r="297" spans="1:18" ht="82.5" customHeight="1" x14ac:dyDescent="0.15">
      <c r="A297" s="84">
        <v>288</v>
      </c>
      <c r="B297" s="85" t="s">
        <v>739</v>
      </c>
      <c r="C297" s="86" t="s">
        <v>3514</v>
      </c>
      <c r="D297" s="126" t="s">
        <v>1269</v>
      </c>
      <c r="E297" s="78" t="s">
        <v>1270</v>
      </c>
      <c r="F297" s="78" t="s">
        <v>3291</v>
      </c>
      <c r="G297" s="78" t="s">
        <v>7</v>
      </c>
      <c r="H297" s="80">
        <v>88.161000000000001</v>
      </c>
      <c r="I297" s="87" t="s">
        <v>776</v>
      </c>
      <c r="J297" s="88" t="s">
        <v>797</v>
      </c>
      <c r="K297" s="79" t="s">
        <v>802</v>
      </c>
      <c r="L297" s="79" t="s">
        <v>803</v>
      </c>
      <c r="M297" s="79" t="s">
        <v>803</v>
      </c>
      <c r="N297" s="81"/>
      <c r="O297" s="85" t="s">
        <v>1229</v>
      </c>
      <c r="P297" s="85" t="s">
        <v>1271</v>
      </c>
    </row>
    <row r="298" spans="1:18" ht="99" customHeight="1" x14ac:dyDescent="0.15">
      <c r="A298" s="84">
        <v>289</v>
      </c>
      <c r="B298" s="85" t="s">
        <v>739</v>
      </c>
      <c r="C298" s="86" t="s">
        <v>3514</v>
      </c>
      <c r="D298" s="126" t="s">
        <v>1269</v>
      </c>
      <c r="E298" s="78" t="s">
        <v>3108</v>
      </c>
      <c r="F298" s="78" t="s">
        <v>3292</v>
      </c>
      <c r="G298" s="78" t="s">
        <v>7</v>
      </c>
      <c r="H298" s="80" t="s">
        <v>1272</v>
      </c>
      <c r="I298" s="87" t="s">
        <v>776</v>
      </c>
      <c r="J298" s="88" t="s">
        <v>797</v>
      </c>
      <c r="K298" s="79" t="s">
        <v>802</v>
      </c>
      <c r="L298" s="79" t="s">
        <v>803</v>
      </c>
      <c r="M298" s="79" t="s">
        <v>803</v>
      </c>
      <c r="N298" s="81"/>
      <c r="O298" s="85" t="s">
        <v>1229</v>
      </c>
      <c r="P298" s="85" t="s">
        <v>1271</v>
      </c>
    </row>
    <row r="299" spans="1:18" ht="106.5" customHeight="1" x14ac:dyDescent="0.15">
      <c r="A299" s="84">
        <v>290</v>
      </c>
      <c r="B299" s="85" t="s">
        <v>739</v>
      </c>
      <c r="C299" s="86" t="s">
        <v>3514</v>
      </c>
      <c r="D299" s="126" t="s">
        <v>1269</v>
      </c>
      <c r="E299" s="78" t="s">
        <v>3109</v>
      </c>
      <c r="F299" s="78" t="s">
        <v>3605</v>
      </c>
      <c r="G299" s="78" t="s">
        <v>7</v>
      </c>
      <c r="H299" s="80" t="s">
        <v>1272</v>
      </c>
      <c r="I299" s="87" t="s">
        <v>776</v>
      </c>
      <c r="J299" s="88" t="s">
        <v>782</v>
      </c>
      <c r="K299" s="79"/>
      <c r="L299" s="79" t="s">
        <v>803</v>
      </c>
      <c r="M299" s="79" t="s">
        <v>803</v>
      </c>
      <c r="N299" s="81"/>
      <c r="O299" s="85" t="s">
        <v>1229</v>
      </c>
      <c r="P299" s="85" t="s">
        <v>1271</v>
      </c>
    </row>
    <row r="300" spans="1:18" ht="108.75" customHeight="1" x14ac:dyDescent="0.15">
      <c r="A300" s="84">
        <v>291</v>
      </c>
      <c r="B300" s="85" t="s">
        <v>739</v>
      </c>
      <c r="C300" s="86" t="s">
        <v>3514</v>
      </c>
      <c r="D300" s="126" t="s">
        <v>1269</v>
      </c>
      <c r="E300" s="78" t="s">
        <v>1273</v>
      </c>
      <c r="F300" s="78" t="s">
        <v>3293</v>
      </c>
      <c r="G300" s="78" t="s">
        <v>7</v>
      </c>
      <c r="H300" s="80">
        <v>270.80703999999997</v>
      </c>
      <c r="I300" s="87" t="s">
        <v>776</v>
      </c>
      <c r="J300" s="88" t="s">
        <v>782</v>
      </c>
      <c r="K300" s="79"/>
      <c r="L300" s="79" t="s">
        <v>919</v>
      </c>
      <c r="M300" s="79" t="s">
        <v>803</v>
      </c>
      <c r="N300" s="81"/>
      <c r="O300" s="85" t="s">
        <v>1229</v>
      </c>
      <c r="P300" s="85" t="s">
        <v>1271</v>
      </c>
    </row>
    <row r="301" spans="1:18" ht="120" customHeight="1" x14ac:dyDescent="0.15">
      <c r="A301" s="84">
        <v>292</v>
      </c>
      <c r="B301" s="85" t="s">
        <v>739</v>
      </c>
      <c r="C301" s="86" t="s">
        <v>3514</v>
      </c>
      <c r="D301" s="126" t="s">
        <v>1269</v>
      </c>
      <c r="E301" s="78" t="s">
        <v>1274</v>
      </c>
      <c r="F301" s="78" t="s">
        <v>3294</v>
      </c>
      <c r="G301" s="78" t="s">
        <v>7</v>
      </c>
      <c r="H301" s="80">
        <v>37.710889999999999</v>
      </c>
      <c r="I301" s="87" t="s">
        <v>776</v>
      </c>
      <c r="J301" s="88" t="s">
        <v>797</v>
      </c>
      <c r="K301" s="79" t="s">
        <v>802</v>
      </c>
      <c r="L301" s="79" t="s">
        <v>803</v>
      </c>
      <c r="M301" s="79" t="s">
        <v>803</v>
      </c>
      <c r="N301" s="81"/>
      <c r="O301" s="85" t="s">
        <v>1229</v>
      </c>
      <c r="P301" s="85" t="s">
        <v>1271</v>
      </c>
    </row>
    <row r="302" spans="1:18" ht="121.5" customHeight="1" x14ac:dyDescent="0.15">
      <c r="A302" s="84">
        <v>293</v>
      </c>
      <c r="B302" s="85" t="s">
        <v>739</v>
      </c>
      <c r="C302" s="86" t="s">
        <v>3514</v>
      </c>
      <c r="D302" s="126" t="s">
        <v>1269</v>
      </c>
      <c r="E302" s="78" t="s">
        <v>1275</v>
      </c>
      <c r="F302" s="78" t="s">
        <v>3295</v>
      </c>
      <c r="G302" s="78" t="s">
        <v>7</v>
      </c>
      <c r="H302" s="80">
        <v>106.06377000000001</v>
      </c>
      <c r="I302" s="87" t="s">
        <v>776</v>
      </c>
      <c r="J302" s="88" t="s">
        <v>782</v>
      </c>
      <c r="K302" s="79"/>
      <c r="L302" s="79" t="s">
        <v>803</v>
      </c>
      <c r="M302" s="79" t="s">
        <v>803</v>
      </c>
      <c r="N302" s="81"/>
      <c r="O302" s="85" t="s">
        <v>1229</v>
      </c>
      <c r="P302" s="85" t="s">
        <v>1271</v>
      </c>
    </row>
    <row r="303" spans="1:18" ht="145.5" customHeight="1" x14ac:dyDescent="0.15">
      <c r="A303" s="84">
        <v>294</v>
      </c>
      <c r="B303" s="85" t="s">
        <v>739</v>
      </c>
      <c r="C303" s="86" t="s">
        <v>3514</v>
      </c>
      <c r="D303" s="126" t="s">
        <v>1269</v>
      </c>
      <c r="E303" s="78" t="s">
        <v>1276</v>
      </c>
      <c r="F303" s="78" t="s">
        <v>3296</v>
      </c>
      <c r="G303" s="78" t="s">
        <v>7</v>
      </c>
      <c r="H303" s="80">
        <v>239.01866999999999</v>
      </c>
      <c r="I303" s="87" t="s">
        <v>776</v>
      </c>
      <c r="J303" s="88" t="s">
        <v>782</v>
      </c>
      <c r="K303" s="79"/>
      <c r="L303" s="79" t="s">
        <v>919</v>
      </c>
      <c r="M303" s="79" t="s">
        <v>803</v>
      </c>
      <c r="N303" s="81"/>
      <c r="O303" s="85" t="s">
        <v>1229</v>
      </c>
      <c r="P303" s="85" t="s">
        <v>1271</v>
      </c>
    </row>
    <row r="304" spans="1:18" ht="126" customHeight="1" x14ac:dyDescent="0.15">
      <c r="A304" s="84">
        <v>295</v>
      </c>
      <c r="B304" s="85" t="s">
        <v>739</v>
      </c>
      <c r="C304" s="86" t="s">
        <v>3514</v>
      </c>
      <c r="D304" s="126" t="s">
        <v>1269</v>
      </c>
      <c r="E304" s="78" t="s">
        <v>1277</v>
      </c>
      <c r="F304" s="78" t="s">
        <v>3297</v>
      </c>
      <c r="G304" s="78" t="s">
        <v>7</v>
      </c>
      <c r="H304" s="80">
        <v>6.7</v>
      </c>
      <c r="I304" s="87" t="s">
        <v>776</v>
      </c>
      <c r="J304" s="88" t="s">
        <v>797</v>
      </c>
      <c r="K304" s="79" t="s">
        <v>802</v>
      </c>
      <c r="L304" s="79" t="s">
        <v>803</v>
      </c>
      <c r="M304" s="79" t="s">
        <v>803</v>
      </c>
      <c r="N304" s="81"/>
      <c r="O304" s="85" t="s">
        <v>1229</v>
      </c>
      <c r="P304" s="85" t="s">
        <v>1271</v>
      </c>
    </row>
    <row r="305" spans="1:18" ht="126" customHeight="1" x14ac:dyDescent="0.15">
      <c r="A305" s="84">
        <v>296</v>
      </c>
      <c r="B305" s="85" t="s">
        <v>739</v>
      </c>
      <c r="C305" s="86" t="s">
        <v>3514</v>
      </c>
      <c r="D305" s="126" t="s">
        <v>1269</v>
      </c>
      <c r="E305" s="78" t="s">
        <v>1278</v>
      </c>
      <c r="F305" s="78" t="s">
        <v>3298</v>
      </c>
      <c r="G305" s="78" t="s">
        <v>7</v>
      </c>
      <c r="H305" s="80">
        <v>19.42841</v>
      </c>
      <c r="I305" s="87" t="s">
        <v>776</v>
      </c>
      <c r="J305" s="88" t="s">
        <v>782</v>
      </c>
      <c r="K305" s="79"/>
      <c r="L305" s="79" t="s">
        <v>803</v>
      </c>
      <c r="M305" s="79" t="s">
        <v>803</v>
      </c>
      <c r="N305" s="81"/>
      <c r="O305" s="85" t="s">
        <v>1229</v>
      </c>
      <c r="P305" s="85" t="s">
        <v>1271</v>
      </c>
    </row>
    <row r="306" spans="1:18" ht="176.25" customHeight="1" x14ac:dyDescent="0.15">
      <c r="A306" s="84">
        <v>297</v>
      </c>
      <c r="B306" s="85" t="s">
        <v>739</v>
      </c>
      <c r="C306" s="86" t="s">
        <v>3514</v>
      </c>
      <c r="D306" s="126" t="s">
        <v>1269</v>
      </c>
      <c r="E306" s="78" t="s">
        <v>1279</v>
      </c>
      <c r="F306" s="78" t="s">
        <v>3299</v>
      </c>
      <c r="G306" s="78" t="s">
        <v>7</v>
      </c>
      <c r="H306" s="80">
        <v>152.38943</v>
      </c>
      <c r="I306" s="87" t="s">
        <v>776</v>
      </c>
      <c r="J306" s="88" t="s">
        <v>782</v>
      </c>
      <c r="K306" s="79"/>
      <c r="L306" s="79" t="s">
        <v>803</v>
      </c>
      <c r="M306" s="79" t="s">
        <v>803</v>
      </c>
      <c r="N306" s="81"/>
      <c r="O306" s="85" t="s">
        <v>1229</v>
      </c>
      <c r="P306" s="85" t="s">
        <v>1271</v>
      </c>
    </row>
    <row r="307" spans="1:18" ht="102" customHeight="1" x14ac:dyDescent="0.15">
      <c r="A307" s="84">
        <v>298</v>
      </c>
      <c r="B307" s="85" t="s">
        <v>739</v>
      </c>
      <c r="C307" s="86" t="s">
        <v>3514</v>
      </c>
      <c r="D307" s="126" t="s">
        <v>1269</v>
      </c>
      <c r="E307" s="78" t="s">
        <v>1280</v>
      </c>
      <c r="F307" s="78" t="s">
        <v>3300</v>
      </c>
      <c r="G307" s="78" t="s">
        <v>7</v>
      </c>
      <c r="H307" s="80">
        <v>3</v>
      </c>
      <c r="I307" s="87" t="s">
        <v>776</v>
      </c>
      <c r="J307" s="88" t="s">
        <v>797</v>
      </c>
      <c r="K307" s="79" t="s">
        <v>802</v>
      </c>
      <c r="L307" s="79" t="s">
        <v>803</v>
      </c>
      <c r="M307" s="79" t="s">
        <v>803</v>
      </c>
      <c r="N307" s="81"/>
      <c r="O307" s="85" t="s">
        <v>1229</v>
      </c>
      <c r="P307" s="85" t="s">
        <v>1271</v>
      </c>
    </row>
    <row r="308" spans="1:18" ht="102.75" customHeight="1" x14ac:dyDescent="0.15">
      <c r="A308" s="84">
        <v>299</v>
      </c>
      <c r="B308" s="85" t="s">
        <v>739</v>
      </c>
      <c r="C308" s="86" t="s">
        <v>3514</v>
      </c>
      <c r="D308" s="126" t="s">
        <v>1269</v>
      </c>
      <c r="E308" s="78" t="s">
        <v>1281</v>
      </c>
      <c r="F308" s="78" t="s">
        <v>3301</v>
      </c>
      <c r="G308" s="78" t="s">
        <v>7</v>
      </c>
      <c r="H308" s="80">
        <v>32.099629999999998</v>
      </c>
      <c r="I308" s="87" t="s">
        <v>776</v>
      </c>
      <c r="J308" s="88" t="s">
        <v>782</v>
      </c>
      <c r="K308" s="79"/>
      <c r="L308" s="79" t="s">
        <v>803</v>
      </c>
      <c r="M308" s="79" t="s">
        <v>803</v>
      </c>
      <c r="N308" s="81"/>
      <c r="O308" s="85" t="s">
        <v>1229</v>
      </c>
      <c r="P308" s="85" t="s">
        <v>1271</v>
      </c>
    </row>
    <row r="309" spans="1:18" ht="137.25" customHeight="1" x14ac:dyDescent="0.15">
      <c r="A309" s="84">
        <v>300</v>
      </c>
      <c r="B309" s="85" t="s">
        <v>739</v>
      </c>
      <c r="C309" s="86" t="s">
        <v>3514</v>
      </c>
      <c r="D309" s="126" t="s">
        <v>1269</v>
      </c>
      <c r="E309" s="78" t="s">
        <v>1282</v>
      </c>
      <c r="F309" s="78" t="s">
        <v>3302</v>
      </c>
      <c r="G309" s="78" t="s">
        <v>7</v>
      </c>
      <c r="H309" s="80">
        <v>100.72389</v>
      </c>
      <c r="I309" s="87" t="s">
        <v>776</v>
      </c>
      <c r="J309" s="88" t="s">
        <v>782</v>
      </c>
      <c r="K309" s="79"/>
      <c r="L309" s="79" t="s">
        <v>919</v>
      </c>
      <c r="M309" s="79" t="s">
        <v>803</v>
      </c>
      <c r="N309" s="81"/>
      <c r="O309" s="85" t="s">
        <v>1229</v>
      </c>
      <c r="P309" s="85" t="s">
        <v>1271</v>
      </c>
    </row>
    <row r="310" spans="1:18" ht="85.5" customHeight="1" x14ac:dyDescent="0.15">
      <c r="A310" s="84">
        <v>301</v>
      </c>
      <c r="B310" s="85" t="s">
        <v>739</v>
      </c>
      <c r="C310" s="86" t="s">
        <v>3514</v>
      </c>
      <c r="D310" s="126" t="s">
        <v>1269</v>
      </c>
      <c r="E310" s="78" t="s">
        <v>1283</v>
      </c>
      <c r="F310" s="78" t="s">
        <v>1284</v>
      </c>
      <c r="G310" s="78" t="s">
        <v>7</v>
      </c>
      <c r="H310" s="80">
        <v>10.5</v>
      </c>
      <c r="I310" s="87" t="s">
        <v>776</v>
      </c>
      <c r="J310" s="88" t="s">
        <v>797</v>
      </c>
      <c r="K310" s="79" t="s">
        <v>802</v>
      </c>
      <c r="L310" s="79" t="s">
        <v>802</v>
      </c>
      <c r="M310" s="79" t="s">
        <v>803</v>
      </c>
      <c r="N310" s="81"/>
      <c r="O310" s="85" t="s">
        <v>1229</v>
      </c>
      <c r="P310" s="85" t="s">
        <v>1285</v>
      </c>
    </row>
    <row r="311" spans="1:18" ht="137.25" customHeight="1" x14ac:dyDescent="0.15">
      <c r="A311" s="84">
        <v>302</v>
      </c>
      <c r="B311" s="85" t="s">
        <v>739</v>
      </c>
      <c r="C311" s="86" t="s">
        <v>3514</v>
      </c>
      <c r="D311" s="126" t="s">
        <v>1269</v>
      </c>
      <c r="E311" s="78" t="s">
        <v>1286</v>
      </c>
      <c r="F311" s="127" t="s">
        <v>3303</v>
      </c>
      <c r="G311" s="78" t="s">
        <v>7</v>
      </c>
      <c r="H311" s="80">
        <v>114</v>
      </c>
      <c r="I311" s="87" t="s">
        <v>776</v>
      </c>
      <c r="J311" s="88" t="s">
        <v>782</v>
      </c>
      <c r="K311" s="79"/>
      <c r="L311" s="79" t="s">
        <v>802</v>
      </c>
      <c r="M311" s="79" t="s">
        <v>803</v>
      </c>
      <c r="N311" s="81"/>
      <c r="O311" s="85" t="s">
        <v>1229</v>
      </c>
      <c r="P311" s="85" t="s">
        <v>1285</v>
      </c>
    </row>
    <row r="312" spans="1:18" ht="193.5" customHeight="1" x14ac:dyDescent="0.15">
      <c r="A312" s="84">
        <v>303</v>
      </c>
      <c r="B312" s="85" t="s">
        <v>739</v>
      </c>
      <c r="C312" s="86" t="s">
        <v>3514</v>
      </c>
      <c r="D312" s="86" t="s">
        <v>610</v>
      </c>
      <c r="E312" s="78" t="s">
        <v>1287</v>
      </c>
      <c r="F312" s="78" t="s">
        <v>1288</v>
      </c>
      <c r="G312" s="78" t="s">
        <v>7</v>
      </c>
      <c r="H312" s="80">
        <v>112.58378999999999</v>
      </c>
      <c r="I312" s="87" t="s">
        <v>776</v>
      </c>
      <c r="J312" s="88" t="s">
        <v>782</v>
      </c>
      <c r="K312" s="79"/>
      <c r="L312" s="79" t="s">
        <v>803</v>
      </c>
      <c r="M312" s="79" t="s">
        <v>803</v>
      </c>
      <c r="N312" s="81"/>
      <c r="O312" s="85" t="s">
        <v>1289</v>
      </c>
      <c r="P312" s="85" t="s">
        <v>1290</v>
      </c>
      <c r="Q312" s="52"/>
      <c r="R312" s="51"/>
    </row>
    <row r="313" spans="1:18" ht="94.5" customHeight="1" x14ac:dyDescent="0.15">
      <c r="A313" s="84">
        <v>304</v>
      </c>
      <c r="B313" s="85" t="s">
        <v>739</v>
      </c>
      <c r="C313" s="110" t="s">
        <v>3514</v>
      </c>
      <c r="D313" s="126" t="s">
        <v>1269</v>
      </c>
      <c r="E313" s="78" t="s">
        <v>1291</v>
      </c>
      <c r="F313" s="78" t="s">
        <v>3599</v>
      </c>
      <c r="G313" s="78" t="s">
        <v>7</v>
      </c>
      <c r="H313" s="80">
        <v>1.5</v>
      </c>
      <c r="I313" s="87" t="s">
        <v>776</v>
      </c>
      <c r="J313" s="88" t="s">
        <v>18</v>
      </c>
      <c r="K313" s="79" t="s">
        <v>802</v>
      </c>
      <c r="L313" s="79" t="s">
        <v>803</v>
      </c>
      <c r="M313" s="79" t="s">
        <v>803</v>
      </c>
      <c r="N313" s="81" t="s">
        <v>3575</v>
      </c>
      <c r="O313" s="85" t="s">
        <v>1229</v>
      </c>
      <c r="P313" s="85" t="s">
        <v>1292</v>
      </c>
      <c r="Q313" s="52"/>
      <c r="R313" s="51"/>
    </row>
    <row r="314" spans="1:18" ht="87" customHeight="1" x14ac:dyDescent="0.15">
      <c r="A314" s="84">
        <v>305</v>
      </c>
      <c r="B314" s="85" t="s">
        <v>739</v>
      </c>
      <c r="C314" s="110" t="s">
        <v>3514</v>
      </c>
      <c r="D314" s="126" t="s">
        <v>1269</v>
      </c>
      <c r="E314" s="78" t="s">
        <v>1293</v>
      </c>
      <c r="F314" s="78" t="s">
        <v>1294</v>
      </c>
      <c r="G314" s="78" t="s">
        <v>7</v>
      </c>
      <c r="H314" s="80">
        <v>50</v>
      </c>
      <c r="I314" s="87" t="s">
        <v>776</v>
      </c>
      <c r="J314" s="88" t="s">
        <v>782</v>
      </c>
      <c r="K314" s="79"/>
      <c r="L314" s="79" t="s">
        <v>802</v>
      </c>
      <c r="M314" s="79" t="s">
        <v>803</v>
      </c>
      <c r="N314" s="81"/>
      <c r="O314" s="85" t="s">
        <v>1229</v>
      </c>
      <c r="P314" s="85" t="s">
        <v>1292</v>
      </c>
    </row>
    <row r="315" spans="1:18" ht="112.5" customHeight="1" x14ac:dyDescent="0.15">
      <c r="A315" s="84">
        <v>306</v>
      </c>
      <c r="B315" s="85" t="s">
        <v>739</v>
      </c>
      <c r="C315" s="110" t="s">
        <v>3514</v>
      </c>
      <c r="D315" s="126" t="s">
        <v>1269</v>
      </c>
      <c r="E315" s="78" t="s">
        <v>1295</v>
      </c>
      <c r="F315" s="78" t="s">
        <v>3519</v>
      </c>
      <c r="G315" s="78" t="s">
        <v>7</v>
      </c>
      <c r="H315" s="80">
        <v>25.547170000000001</v>
      </c>
      <c r="I315" s="87" t="s">
        <v>776</v>
      </c>
      <c r="J315" s="88" t="s">
        <v>782</v>
      </c>
      <c r="K315" s="79"/>
      <c r="L315" s="79" t="s">
        <v>919</v>
      </c>
      <c r="M315" s="79" t="s">
        <v>802</v>
      </c>
      <c r="N315" s="81"/>
      <c r="O315" s="85" t="s">
        <v>1229</v>
      </c>
      <c r="P315" s="85" t="s">
        <v>1292</v>
      </c>
    </row>
    <row r="316" spans="1:18" ht="93.75" customHeight="1" x14ac:dyDescent="0.15">
      <c r="A316" s="84">
        <v>307</v>
      </c>
      <c r="B316" s="85" t="s">
        <v>739</v>
      </c>
      <c r="C316" s="86" t="s">
        <v>3513</v>
      </c>
      <c r="D316" s="126" t="s">
        <v>1269</v>
      </c>
      <c r="E316" s="78" t="s">
        <v>3110</v>
      </c>
      <c r="F316" s="78" t="s">
        <v>1296</v>
      </c>
      <c r="G316" s="78" t="s">
        <v>47</v>
      </c>
      <c r="H316" s="80">
        <v>8.9600000000000009</v>
      </c>
      <c r="I316" s="87" t="s">
        <v>776</v>
      </c>
      <c r="J316" s="95" t="s">
        <v>782</v>
      </c>
      <c r="K316" s="79"/>
      <c r="L316" s="79" t="s">
        <v>803</v>
      </c>
      <c r="M316" s="79" t="s">
        <v>776</v>
      </c>
      <c r="N316" s="83" t="s">
        <v>3306</v>
      </c>
      <c r="O316" s="85" t="s">
        <v>1237</v>
      </c>
      <c r="P316" s="85" t="s">
        <v>1297</v>
      </c>
    </row>
    <row r="317" spans="1:18" ht="81.75" customHeight="1" x14ac:dyDescent="0.15">
      <c r="A317" s="84">
        <v>308</v>
      </c>
      <c r="B317" s="85" t="s">
        <v>739</v>
      </c>
      <c r="C317" s="86" t="s">
        <v>3514</v>
      </c>
      <c r="D317" s="126" t="s">
        <v>1269</v>
      </c>
      <c r="E317" s="78" t="s">
        <v>3111</v>
      </c>
      <c r="F317" s="78" t="s">
        <v>1296</v>
      </c>
      <c r="G317" s="78" t="s">
        <v>7</v>
      </c>
      <c r="H317" s="85">
        <v>66.040000000000006</v>
      </c>
      <c r="I317" s="87" t="s">
        <v>776</v>
      </c>
      <c r="J317" s="95" t="s">
        <v>797</v>
      </c>
      <c r="K317" s="79" t="s">
        <v>802</v>
      </c>
      <c r="L317" s="79" t="s">
        <v>803</v>
      </c>
      <c r="M317" s="79" t="s">
        <v>776</v>
      </c>
      <c r="N317" s="83" t="s">
        <v>3306</v>
      </c>
      <c r="O317" s="85" t="s">
        <v>1237</v>
      </c>
      <c r="P317" s="85" t="s">
        <v>1298</v>
      </c>
    </row>
    <row r="318" spans="1:18" ht="123.75" customHeight="1" x14ac:dyDescent="0.15">
      <c r="A318" s="84">
        <v>309</v>
      </c>
      <c r="B318" s="85" t="s">
        <v>739</v>
      </c>
      <c r="C318" s="86" t="s">
        <v>3514</v>
      </c>
      <c r="D318" s="86" t="s">
        <v>610</v>
      </c>
      <c r="E318" s="78" t="s">
        <v>1299</v>
      </c>
      <c r="F318" s="78" t="s">
        <v>1300</v>
      </c>
      <c r="G318" s="78" t="s">
        <v>7</v>
      </c>
      <c r="H318" s="80">
        <v>73.714969999999994</v>
      </c>
      <c r="I318" s="87" t="s">
        <v>776</v>
      </c>
      <c r="J318" s="88" t="s">
        <v>314</v>
      </c>
      <c r="K318" s="79"/>
      <c r="L318" s="79" t="s">
        <v>802</v>
      </c>
      <c r="M318" s="79" t="s">
        <v>803</v>
      </c>
      <c r="N318" s="81" t="s">
        <v>3307</v>
      </c>
      <c r="O318" s="85" t="s">
        <v>1301</v>
      </c>
      <c r="P318" s="85" t="s">
        <v>1302</v>
      </c>
    </row>
    <row r="319" spans="1:18" ht="114.75" customHeight="1" x14ac:dyDescent="0.15">
      <c r="A319" s="84">
        <v>310</v>
      </c>
      <c r="B319" s="85" t="s">
        <v>739</v>
      </c>
      <c r="C319" s="86" t="s">
        <v>3514</v>
      </c>
      <c r="D319" s="126" t="s">
        <v>1269</v>
      </c>
      <c r="E319" s="78" t="s">
        <v>1303</v>
      </c>
      <c r="F319" s="78" t="s">
        <v>1304</v>
      </c>
      <c r="G319" s="78" t="s">
        <v>7</v>
      </c>
      <c r="H319" s="80">
        <v>23.4892</v>
      </c>
      <c r="I319" s="87" t="s">
        <v>776</v>
      </c>
      <c r="J319" s="88" t="s">
        <v>782</v>
      </c>
      <c r="K319" s="79"/>
      <c r="L319" s="79" t="s">
        <v>802</v>
      </c>
      <c r="M319" s="79" t="s">
        <v>803</v>
      </c>
      <c r="N319" s="81"/>
      <c r="O319" s="85" t="s">
        <v>1229</v>
      </c>
      <c r="P319" s="85" t="s">
        <v>1285</v>
      </c>
    </row>
    <row r="320" spans="1:18" ht="138.75" customHeight="1" x14ac:dyDescent="0.15">
      <c r="A320" s="84">
        <v>311</v>
      </c>
      <c r="B320" s="85" t="s">
        <v>739</v>
      </c>
      <c r="C320" s="86" t="s">
        <v>3514</v>
      </c>
      <c r="D320" s="126" t="s">
        <v>1269</v>
      </c>
      <c r="E320" s="78" t="s">
        <v>1305</v>
      </c>
      <c r="F320" s="127" t="s">
        <v>3304</v>
      </c>
      <c r="G320" s="78" t="s">
        <v>7</v>
      </c>
      <c r="H320" s="80">
        <v>45.276730000000001</v>
      </c>
      <c r="I320" s="87" t="s">
        <v>776</v>
      </c>
      <c r="J320" s="88" t="s">
        <v>782</v>
      </c>
      <c r="K320" s="79"/>
      <c r="L320" s="79" t="s">
        <v>919</v>
      </c>
      <c r="M320" s="79" t="s">
        <v>802</v>
      </c>
      <c r="N320" s="81"/>
      <c r="O320" s="85" t="s">
        <v>1229</v>
      </c>
      <c r="P320" s="85" t="s">
        <v>1285</v>
      </c>
    </row>
    <row r="321" spans="1:18" ht="96.75" customHeight="1" x14ac:dyDescent="0.15">
      <c r="A321" s="84">
        <v>312</v>
      </c>
      <c r="B321" s="85" t="s">
        <v>739</v>
      </c>
      <c r="C321" s="110" t="s">
        <v>3514</v>
      </c>
      <c r="D321" s="126" t="s">
        <v>1269</v>
      </c>
      <c r="E321" s="78" t="s">
        <v>1306</v>
      </c>
      <c r="F321" s="78" t="s">
        <v>3522</v>
      </c>
      <c r="G321" s="78" t="s">
        <v>7</v>
      </c>
      <c r="H321" s="80">
        <v>5.0999999999999996</v>
      </c>
      <c r="I321" s="87" t="s">
        <v>776</v>
      </c>
      <c r="J321" s="88" t="s">
        <v>797</v>
      </c>
      <c r="K321" s="79" t="s">
        <v>802</v>
      </c>
      <c r="L321" s="79" t="s">
        <v>802</v>
      </c>
      <c r="M321" s="79" t="s">
        <v>802</v>
      </c>
      <c r="N321" s="81"/>
      <c r="O321" s="85" t="s">
        <v>1229</v>
      </c>
      <c r="P321" s="85" t="s">
        <v>1292</v>
      </c>
    </row>
    <row r="322" spans="1:18" ht="97.5" customHeight="1" x14ac:dyDescent="0.15">
      <c r="A322" s="84">
        <v>313</v>
      </c>
      <c r="B322" s="85" t="s">
        <v>739</v>
      </c>
      <c r="C322" s="110" t="s">
        <v>3514</v>
      </c>
      <c r="D322" s="126" t="s">
        <v>1269</v>
      </c>
      <c r="E322" s="78" t="s">
        <v>1307</v>
      </c>
      <c r="F322" s="78" t="s">
        <v>3523</v>
      </c>
      <c r="G322" s="78" t="s">
        <v>7</v>
      </c>
      <c r="H322" s="80">
        <v>37</v>
      </c>
      <c r="I322" s="87" t="s">
        <v>776</v>
      </c>
      <c r="J322" s="88" t="s">
        <v>782</v>
      </c>
      <c r="K322" s="79"/>
      <c r="L322" s="79" t="s">
        <v>919</v>
      </c>
      <c r="M322" s="79" t="s">
        <v>802</v>
      </c>
      <c r="N322" s="81"/>
      <c r="O322" s="85" t="s">
        <v>1229</v>
      </c>
      <c r="P322" s="85" t="s">
        <v>1292</v>
      </c>
    </row>
    <row r="323" spans="1:18" ht="85.5" customHeight="1" x14ac:dyDescent="0.15">
      <c r="A323" s="84">
        <v>314</v>
      </c>
      <c r="B323" s="85" t="s">
        <v>739</v>
      </c>
      <c r="C323" s="86" t="s">
        <v>3514</v>
      </c>
      <c r="D323" s="126" t="s">
        <v>1269</v>
      </c>
      <c r="E323" s="78" t="s">
        <v>1308</v>
      </c>
      <c r="F323" s="78" t="s">
        <v>1309</v>
      </c>
      <c r="G323" s="78" t="s">
        <v>7</v>
      </c>
      <c r="H323" s="80">
        <v>1.1000000000000001</v>
      </c>
      <c r="I323" s="87" t="s">
        <v>776</v>
      </c>
      <c r="J323" s="88" t="s">
        <v>797</v>
      </c>
      <c r="K323" s="79" t="s">
        <v>802</v>
      </c>
      <c r="L323" s="79" t="s">
        <v>802</v>
      </c>
      <c r="M323" s="79" t="s">
        <v>802</v>
      </c>
      <c r="N323" s="81"/>
      <c r="O323" s="85" t="s">
        <v>1229</v>
      </c>
      <c r="P323" s="85" t="s">
        <v>1285</v>
      </c>
    </row>
    <row r="324" spans="1:18" ht="95.25" customHeight="1" x14ac:dyDescent="0.15">
      <c r="A324" s="84">
        <v>315</v>
      </c>
      <c r="B324" s="85" t="s">
        <v>739</v>
      </c>
      <c r="C324" s="86" t="s">
        <v>3514</v>
      </c>
      <c r="D324" s="126" t="s">
        <v>1269</v>
      </c>
      <c r="E324" s="78" t="s">
        <v>3578</v>
      </c>
      <c r="F324" s="78" t="s">
        <v>1310</v>
      </c>
      <c r="G324" s="78" t="s">
        <v>7</v>
      </c>
      <c r="H324" s="80">
        <v>8</v>
      </c>
      <c r="I324" s="87" t="s">
        <v>776</v>
      </c>
      <c r="J324" s="88" t="s">
        <v>782</v>
      </c>
      <c r="K324" s="79"/>
      <c r="L324" s="79" t="s">
        <v>802</v>
      </c>
      <c r="M324" s="79" t="s">
        <v>803</v>
      </c>
      <c r="N324" s="81"/>
      <c r="O324" s="85" t="s">
        <v>1229</v>
      </c>
      <c r="P324" s="85" t="s">
        <v>1285</v>
      </c>
    </row>
    <row r="325" spans="1:18" ht="120" customHeight="1" x14ac:dyDescent="0.15">
      <c r="A325" s="84">
        <v>316</v>
      </c>
      <c r="B325" s="85" t="s">
        <v>739</v>
      </c>
      <c r="C325" s="86" t="s">
        <v>3514</v>
      </c>
      <c r="D325" s="126" t="s">
        <v>1269</v>
      </c>
      <c r="E325" s="78" t="s">
        <v>1311</v>
      </c>
      <c r="F325" s="78" t="s">
        <v>728</v>
      </c>
      <c r="G325" s="78" t="s">
        <v>7</v>
      </c>
      <c r="H325" s="80">
        <v>3</v>
      </c>
      <c r="I325" s="87" t="s">
        <v>776</v>
      </c>
      <c r="J325" s="88" t="s">
        <v>782</v>
      </c>
      <c r="K325" s="79"/>
      <c r="L325" s="79" t="s">
        <v>919</v>
      </c>
      <c r="M325" s="79" t="s">
        <v>802</v>
      </c>
      <c r="N325" s="81"/>
      <c r="O325" s="85" t="s">
        <v>1229</v>
      </c>
      <c r="P325" s="85" t="s">
        <v>1285</v>
      </c>
    </row>
    <row r="326" spans="1:18" ht="129" customHeight="1" x14ac:dyDescent="0.15">
      <c r="A326" s="84">
        <v>317</v>
      </c>
      <c r="B326" s="85" t="s">
        <v>739</v>
      </c>
      <c r="C326" s="86" t="s">
        <v>3514</v>
      </c>
      <c r="D326" s="86" t="s">
        <v>610</v>
      </c>
      <c r="E326" s="78" t="s">
        <v>721</v>
      </c>
      <c r="F326" s="108" t="s">
        <v>1312</v>
      </c>
      <c r="G326" s="78" t="s">
        <v>7</v>
      </c>
      <c r="H326" s="80">
        <v>10.8</v>
      </c>
      <c r="I326" s="128" t="s">
        <v>776</v>
      </c>
      <c r="J326" s="88" t="s">
        <v>797</v>
      </c>
      <c r="K326" s="129" t="s">
        <v>3242</v>
      </c>
      <c r="L326" s="79" t="s">
        <v>803</v>
      </c>
      <c r="M326" s="79" t="s">
        <v>803</v>
      </c>
      <c r="N326" s="130"/>
      <c r="O326" s="131" t="s">
        <v>1313</v>
      </c>
      <c r="P326" s="131" t="s">
        <v>1314</v>
      </c>
    </row>
    <row r="327" spans="1:18" ht="127.5" customHeight="1" x14ac:dyDescent="0.15">
      <c r="A327" s="84">
        <v>318</v>
      </c>
      <c r="B327" s="85" t="s">
        <v>739</v>
      </c>
      <c r="C327" s="86" t="s">
        <v>3514</v>
      </c>
      <c r="D327" s="132" t="s">
        <v>641</v>
      </c>
      <c r="E327" s="78" t="s">
        <v>722</v>
      </c>
      <c r="F327" s="78" t="s">
        <v>1315</v>
      </c>
      <c r="G327" s="78" t="s">
        <v>7</v>
      </c>
      <c r="H327" s="80">
        <v>7.5030000000000001</v>
      </c>
      <c r="I327" s="87" t="s">
        <v>776</v>
      </c>
      <c r="J327" s="88" t="s">
        <v>797</v>
      </c>
      <c r="K327" s="79" t="s">
        <v>802</v>
      </c>
      <c r="L327" s="79" t="s">
        <v>802</v>
      </c>
      <c r="M327" s="79" t="s">
        <v>803</v>
      </c>
      <c r="N327" s="81"/>
      <c r="O327" s="85" t="s">
        <v>1249</v>
      </c>
      <c r="P327" s="85" t="s">
        <v>1250</v>
      </c>
    </row>
    <row r="328" spans="1:18" ht="117.75" customHeight="1" x14ac:dyDescent="0.15">
      <c r="A328" s="84">
        <v>319</v>
      </c>
      <c r="B328" s="85" t="s">
        <v>739</v>
      </c>
      <c r="C328" s="86" t="s">
        <v>3514</v>
      </c>
      <c r="D328" s="110" t="s">
        <v>641</v>
      </c>
      <c r="E328" s="78" t="s">
        <v>723</v>
      </c>
      <c r="F328" s="78" t="s">
        <v>3520</v>
      </c>
      <c r="G328" s="78" t="s">
        <v>7</v>
      </c>
      <c r="H328" s="80">
        <v>5</v>
      </c>
      <c r="I328" s="87" t="s">
        <v>776</v>
      </c>
      <c r="J328" s="88" t="s">
        <v>782</v>
      </c>
      <c r="K328" s="79"/>
      <c r="L328" s="79" t="s">
        <v>802</v>
      </c>
      <c r="M328" s="79" t="s">
        <v>802</v>
      </c>
      <c r="N328" s="81"/>
      <c r="O328" s="85" t="s">
        <v>1316</v>
      </c>
      <c r="P328" s="85" t="s">
        <v>1317</v>
      </c>
    </row>
    <row r="329" spans="1:18" ht="154.5" customHeight="1" x14ac:dyDescent="0.15">
      <c r="A329" s="84">
        <v>320</v>
      </c>
      <c r="B329" s="85" t="s">
        <v>739</v>
      </c>
      <c r="C329" s="86" t="s">
        <v>3514</v>
      </c>
      <c r="D329" s="86" t="s">
        <v>641</v>
      </c>
      <c r="E329" s="78" t="s">
        <v>725</v>
      </c>
      <c r="F329" s="78" t="s">
        <v>3505</v>
      </c>
      <c r="G329" s="78" t="s">
        <v>7</v>
      </c>
      <c r="H329" s="80">
        <v>2.5</v>
      </c>
      <c r="I329" s="87" t="s">
        <v>776</v>
      </c>
      <c r="J329" s="88" t="s">
        <v>782</v>
      </c>
      <c r="K329" s="79"/>
      <c r="L329" s="79" t="s">
        <v>803</v>
      </c>
      <c r="M329" s="79" t="s">
        <v>803</v>
      </c>
      <c r="N329" s="81"/>
      <c r="O329" s="85" t="s">
        <v>1240</v>
      </c>
      <c r="P329" s="85" t="s">
        <v>1318</v>
      </c>
    </row>
    <row r="330" spans="1:18" ht="132" customHeight="1" x14ac:dyDescent="0.15">
      <c r="A330" s="84">
        <v>321</v>
      </c>
      <c r="B330" s="85" t="s">
        <v>739</v>
      </c>
      <c r="C330" s="86" t="s">
        <v>3514</v>
      </c>
      <c r="D330" s="126" t="s">
        <v>1269</v>
      </c>
      <c r="E330" s="78" t="s">
        <v>726</v>
      </c>
      <c r="F330" s="78" t="s">
        <v>729</v>
      </c>
      <c r="G330" s="78" t="s">
        <v>7</v>
      </c>
      <c r="H330" s="80">
        <v>2</v>
      </c>
      <c r="I330" s="87" t="s">
        <v>776</v>
      </c>
      <c r="J330" s="88" t="s">
        <v>782</v>
      </c>
      <c r="K330" s="79"/>
      <c r="L330" s="133" t="s">
        <v>803</v>
      </c>
      <c r="M330" s="118" t="s">
        <v>803</v>
      </c>
      <c r="N330" s="81"/>
      <c r="O330" s="85" t="s">
        <v>1229</v>
      </c>
      <c r="P330" s="134" t="s">
        <v>1319</v>
      </c>
    </row>
    <row r="331" spans="1:18" ht="135" customHeight="1" x14ac:dyDescent="0.15">
      <c r="A331" s="84">
        <v>322</v>
      </c>
      <c r="B331" s="85" t="s">
        <v>739</v>
      </c>
      <c r="C331" s="86" t="s">
        <v>3514</v>
      </c>
      <c r="D331" s="86" t="s">
        <v>641</v>
      </c>
      <c r="E331" s="78" t="s">
        <v>727</v>
      </c>
      <c r="F331" s="78" t="s">
        <v>3176</v>
      </c>
      <c r="G331" s="78" t="s">
        <v>7</v>
      </c>
      <c r="H331" s="80">
        <v>1.5</v>
      </c>
      <c r="I331" s="87" t="s">
        <v>776</v>
      </c>
      <c r="J331" s="88" t="s">
        <v>782</v>
      </c>
      <c r="K331" s="79"/>
      <c r="L331" s="79" t="s">
        <v>919</v>
      </c>
      <c r="M331" s="79" t="s">
        <v>802</v>
      </c>
      <c r="N331" s="81" t="s">
        <v>3308</v>
      </c>
      <c r="O331" s="85" t="s">
        <v>1320</v>
      </c>
      <c r="P331" s="85" t="s">
        <v>1321</v>
      </c>
    </row>
    <row r="332" spans="1:18" ht="90.75" customHeight="1" x14ac:dyDescent="0.15">
      <c r="A332" s="84">
        <v>323</v>
      </c>
      <c r="B332" s="85" t="s">
        <v>739</v>
      </c>
      <c r="C332" s="86" t="s">
        <v>3514</v>
      </c>
      <c r="D332" s="135" t="s">
        <v>640</v>
      </c>
      <c r="E332" s="127" t="s">
        <v>1322</v>
      </c>
      <c r="F332" s="127" t="s">
        <v>1323</v>
      </c>
      <c r="G332" s="78" t="s">
        <v>7</v>
      </c>
      <c r="H332" s="80">
        <v>0.1792</v>
      </c>
      <c r="I332" s="128" t="s">
        <v>776</v>
      </c>
      <c r="J332" s="88" t="s">
        <v>797</v>
      </c>
      <c r="K332" s="136" t="s">
        <v>919</v>
      </c>
      <c r="L332" s="79" t="s">
        <v>919</v>
      </c>
      <c r="M332" s="79" t="s">
        <v>919</v>
      </c>
      <c r="N332" s="130"/>
      <c r="O332" s="131" t="s">
        <v>1324</v>
      </c>
      <c r="P332" s="129" t="s">
        <v>1325</v>
      </c>
    </row>
    <row r="333" spans="1:18" ht="84.75" customHeight="1" x14ac:dyDescent="0.15">
      <c r="A333" s="84">
        <v>324</v>
      </c>
      <c r="B333" s="85" t="s">
        <v>739</v>
      </c>
      <c r="C333" s="86" t="s">
        <v>3514</v>
      </c>
      <c r="D333" s="86" t="s">
        <v>640</v>
      </c>
      <c r="E333" s="78" t="s">
        <v>1326</v>
      </c>
      <c r="F333" s="92" t="s">
        <v>1327</v>
      </c>
      <c r="G333" s="78" t="s">
        <v>7</v>
      </c>
      <c r="H333" s="90">
        <v>6.2870299999999997</v>
      </c>
      <c r="I333" s="87" t="s">
        <v>776</v>
      </c>
      <c r="J333" s="88" t="s">
        <v>794</v>
      </c>
      <c r="K333" s="79" t="s">
        <v>802</v>
      </c>
      <c r="L333" s="79"/>
      <c r="M333" s="79"/>
      <c r="N333" s="81"/>
      <c r="O333" s="85" t="s">
        <v>949</v>
      </c>
      <c r="P333" s="85" t="s">
        <v>1328</v>
      </c>
    </row>
    <row r="334" spans="1:18" ht="78.75" customHeight="1" x14ac:dyDescent="0.15">
      <c r="A334" s="84">
        <v>325</v>
      </c>
      <c r="B334" s="85" t="s">
        <v>739</v>
      </c>
      <c r="C334" s="86" t="s">
        <v>3514</v>
      </c>
      <c r="D334" s="86" t="s">
        <v>640</v>
      </c>
      <c r="E334" s="78" t="s">
        <v>1329</v>
      </c>
      <c r="F334" s="92" t="s">
        <v>1330</v>
      </c>
      <c r="G334" s="78" t="s">
        <v>7</v>
      </c>
      <c r="H334" s="90">
        <v>1.4230400000000001</v>
      </c>
      <c r="I334" s="87" t="s">
        <v>776</v>
      </c>
      <c r="J334" s="88" t="s">
        <v>782</v>
      </c>
      <c r="K334" s="79"/>
      <c r="L334" s="79" t="s">
        <v>919</v>
      </c>
      <c r="M334" s="79" t="s">
        <v>802</v>
      </c>
      <c r="N334" s="81"/>
      <c r="O334" s="85" t="s">
        <v>949</v>
      </c>
      <c r="P334" s="85" t="s">
        <v>1328</v>
      </c>
    </row>
    <row r="335" spans="1:18" ht="106.5" customHeight="1" x14ac:dyDescent="0.15">
      <c r="A335" s="84">
        <v>326</v>
      </c>
      <c r="B335" s="85" t="s">
        <v>739</v>
      </c>
      <c r="C335" s="86" t="s">
        <v>3514</v>
      </c>
      <c r="D335" s="86" t="s">
        <v>640</v>
      </c>
      <c r="E335" s="78" t="s">
        <v>1331</v>
      </c>
      <c r="F335" s="78" t="s">
        <v>647</v>
      </c>
      <c r="G335" s="78" t="s">
        <v>7</v>
      </c>
      <c r="H335" s="80">
        <v>1.86243</v>
      </c>
      <c r="I335" s="87" t="s">
        <v>776</v>
      </c>
      <c r="J335" s="88" t="s">
        <v>782</v>
      </c>
      <c r="K335" s="79"/>
      <c r="L335" s="85" t="s">
        <v>803</v>
      </c>
      <c r="M335" s="85" t="s">
        <v>803</v>
      </c>
      <c r="N335" s="78"/>
      <c r="O335" s="85" t="s">
        <v>1332</v>
      </c>
      <c r="P335" s="85" t="s">
        <v>1333</v>
      </c>
      <c r="Q335" s="53"/>
      <c r="R335" s="45"/>
    </row>
    <row r="336" spans="1:18" ht="108.75" customHeight="1" x14ac:dyDescent="0.15">
      <c r="A336" s="84">
        <v>327</v>
      </c>
      <c r="B336" s="85" t="s">
        <v>739</v>
      </c>
      <c r="C336" s="86" t="s">
        <v>3514</v>
      </c>
      <c r="D336" s="86" t="s">
        <v>702</v>
      </c>
      <c r="E336" s="78" t="s">
        <v>670</v>
      </c>
      <c r="F336" s="93" t="s">
        <v>693</v>
      </c>
      <c r="G336" s="78" t="s">
        <v>7</v>
      </c>
      <c r="H336" s="137">
        <v>1.95879</v>
      </c>
      <c r="I336" s="87" t="s">
        <v>776</v>
      </c>
      <c r="J336" s="88" t="s">
        <v>782</v>
      </c>
      <c r="K336" s="79"/>
      <c r="L336" s="79" t="s">
        <v>919</v>
      </c>
      <c r="M336" s="79" t="s">
        <v>919</v>
      </c>
      <c r="N336" s="81"/>
      <c r="O336" s="85" t="s">
        <v>1223</v>
      </c>
      <c r="P336" s="85" t="s">
        <v>1334</v>
      </c>
    </row>
    <row r="337" spans="1:16" ht="103.5" customHeight="1" x14ac:dyDescent="0.15">
      <c r="A337" s="84">
        <v>328</v>
      </c>
      <c r="B337" s="85" t="s">
        <v>739</v>
      </c>
      <c r="C337" s="86" t="s">
        <v>15</v>
      </c>
      <c r="D337" s="86" t="s">
        <v>143</v>
      </c>
      <c r="E337" s="78" t="s">
        <v>343</v>
      </c>
      <c r="F337" s="92" t="s">
        <v>354</v>
      </c>
      <c r="G337" s="78" t="s">
        <v>7</v>
      </c>
      <c r="H337" s="90">
        <v>12.64</v>
      </c>
      <c r="I337" s="87" t="s">
        <v>776</v>
      </c>
      <c r="J337" s="88" t="s">
        <v>782</v>
      </c>
      <c r="K337" s="79"/>
      <c r="L337" s="79" t="s">
        <v>776</v>
      </c>
      <c r="M337" s="79" t="s">
        <v>776</v>
      </c>
      <c r="N337" s="81" t="s">
        <v>3506</v>
      </c>
      <c r="O337" s="85" t="s">
        <v>1223</v>
      </c>
      <c r="P337" s="85" t="s">
        <v>1335</v>
      </c>
    </row>
    <row r="338" spans="1:16" ht="142.5" customHeight="1" x14ac:dyDescent="0.15">
      <c r="A338" s="84">
        <v>329</v>
      </c>
      <c r="B338" s="85" t="s">
        <v>739</v>
      </c>
      <c r="C338" s="86" t="s">
        <v>3514</v>
      </c>
      <c r="D338" s="86" t="s">
        <v>451</v>
      </c>
      <c r="E338" s="78" t="s">
        <v>491</v>
      </c>
      <c r="F338" s="93" t="s">
        <v>3524</v>
      </c>
      <c r="G338" s="78" t="s">
        <v>7</v>
      </c>
      <c r="H338" s="138">
        <v>216</v>
      </c>
      <c r="I338" s="87" t="s">
        <v>776</v>
      </c>
      <c r="J338" s="88" t="s">
        <v>782</v>
      </c>
      <c r="K338" s="79"/>
      <c r="L338" s="118" t="s">
        <v>803</v>
      </c>
      <c r="M338" s="118" t="s">
        <v>803</v>
      </c>
      <c r="N338" s="81"/>
      <c r="O338" s="85" t="s">
        <v>1229</v>
      </c>
      <c r="P338" s="134" t="s">
        <v>1319</v>
      </c>
    </row>
    <row r="339" spans="1:16" ht="153.75" customHeight="1" x14ac:dyDescent="0.15">
      <c r="A339" s="84">
        <v>330</v>
      </c>
      <c r="B339" s="85" t="s">
        <v>739</v>
      </c>
      <c r="C339" s="86" t="s">
        <v>3514</v>
      </c>
      <c r="D339" s="86" t="s">
        <v>451</v>
      </c>
      <c r="E339" s="78" t="s">
        <v>492</v>
      </c>
      <c r="F339" s="127" t="s">
        <v>3606</v>
      </c>
      <c r="G339" s="78" t="s">
        <v>7</v>
      </c>
      <c r="H339" s="139">
        <v>195.38417999999999</v>
      </c>
      <c r="I339" s="87" t="s">
        <v>776</v>
      </c>
      <c r="J339" s="88" t="s">
        <v>782</v>
      </c>
      <c r="K339" s="79"/>
      <c r="L339" s="118" t="s">
        <v>803</v>
      </c>
      <c r="M339" s="118" t="s">
        <v>803</v>
      </c>
      <c r="N339" s="81"/>
      <c r="O339" s="85" t="s">
        <v>1229</v>
      </c>
      <c r="P339" s="134" t="s">
        <v>1319</v>
      </c>
    </row>
    <row r="340" spans="1:16" ht="137.25" customHeight="1" x14ac:dyDescent="0.15">
      <c r="A340" s="84">
        <v>331</v>
      </c>
      <c r="B340" s="85" t="s">
        <v>739</v>
      </c>
      <c r="C340" s="86" t="s">
        <v>3514</v>
      </c>
      <c r="D340" s="86" t="s">
        <v>451</v>
      </c>
      <c r="E340" s="78" t="s">
        <v>493</v>
      </c>
      <c r="F340" s="126" t="s">
        <v>3525</v>
      </c>
      <c r="G340" s="78" t="s">
        <v>7</v>
      </c>
      <c r="H340" s="80">
        <v>18</v>
      </c>
      <c r="I340" s="87" t="s">
        <v>776</v>
      </c>
      <c r="J340" s="88" t="s">
        <v>782</v>
      </c>
      <c r="K340" s="79"/>
      <c r="L340" s="118" t="s">
        <v>803</v>
      </c>
      <c r="M340" s="118" t="s">
        <v>803</v>
      </c>
      <c r="N340" s="81"/>
      <c r="O340" s="85" t="s">
        <v>1229</v>
      </c>
      <c r="P340" s="134" t="s">
        <v>1319</v>
      </c>
    </row>
    <row r="341" spans="1:16" ht="105" customHeight="1" x14ac:dyDescent="0.15">
      <c r="A341" s="84">
        <v>332</v>
      </c>
      <c r="B341" s="85" t="s">
        <v>739</v>
      </c>
      <c r="C341" s="110" t="s">
        <v>3514</v>
      </c>
      <c r="D341" s="110" t="s">
        <v>703</v>
      </c>
      <c r="E341" s="78" t="s">
        <v>1336</v>
      </c>
      <c r="F341" s="78" t="s">
        <v>1337</v>
      </c>
      <c r="G341" s="78" t="s">
        <v>7</v>
      </c>
      <c r="H341" s="80">
        <v>10.313129999999999</v>
      </c>
      <c r="I341" s="87" t="s">
        <v>776</v>
      </c>
      <c r="J341" s="88" t="s">
        <v>782</v>
      </c>
      <c r="K341" s="79"/>
      <c r="L341" s="79" t="s">
        <v>802</v>
      </c>
      <c r="M341" s="79" t="s">
        <v>803</v>
      </c>
      <c r="N341" s="83"/>
      <c r="O341" s="85" t="s">
        <v>949</v>
      </c>
      <c r="P341" s="85" t="s">
        <v>1338</v>
      </c>
    </row>
    <row r="342" spans="1:16" ht="95.25" customHeight="1" x14ac:dyDescent="0.15">
      <c r="A342" s="84">
        <v>333</v>
      </c>
      <c r="B342" s="85" t="s">
        <v>739</v>
      </c>
      <c r="C342" s="110" t="s">
        <v>3514</v>
      </c>
      <c r="D342" s="110" t="s">
        <v>703</v>
      </c>
      <c r="E342" s="78" t="s">
        <v>1339</v>
      </c>
      <c r="F342" s="78" t="s">
        <v>1340</v>
      </c>
      <c r="G342" s="78" t="s">
        <v>7</v>
      </c>
      <c r="H342" s="80">
        <v>2.5649299999999999</v>
      </c>
      <c r="I342" s="87" t="s">
        <v>776</v>
      </c>
      <c r="J342" s="88" t="s">
        <v>782</v>
      </c>
      <c r="K342" s="79"/>
      <c r="L342" s="79" t="s">
        <v>776</v>
      </c>
      <c r="M342" s="79" t="s">
        <v>776</v>
      </c>
      <c r="N342" s="83" t="s">
        <v>3309</v>
      </c>
      <c r="O342" s="85" t="s">
        <v>949</v>
      </c>
      <c r="P342" s="85" t="s">
        <v>1341</v>
      </c>
    </row>
    <row r="343" spans="1:16" ht="91.5" customHeight="1" x14ac:dyDescent="0.15">
      <c r="A343" s="84">
        <v>334</v>
      </c>
      <c r="B343" s="85" t="s">
        <v>739</v>
      </c>
      <c r="C343" s="110" t="s">
        <v>3514</v>
      </c>
      <c r="D343" s="110" t="s">
        <v>703</v>
      </c>
      <c r="E343" s="78" t="s">
        <v>1342</v>
      </c>
      <c r="F343" s="78" t="s">
        <v>1343</v>
      </c>
      <c r="G343" s="78" t="s">
        <v>7</v>
      </c>
      <c r="H343" s="80">
        <v>0.22009999999999999</v>
      </c>
      <c r="I343" s="87" t="s">
        <v>776</v>
      </c>
      <c r="J343" s="88" t="s">
        <v>782</v>
      </c>
      <c r="K343" s="79"/>
      <c r="L343" s="79" t="s">
        <v>802</v>
      </c>
      <c r="M343" s="79" t="s">
        <v>803</v>
      </c>
      <c r="N343" s="83"/>
      <c r="O343" s="85" t="s">
        <v>1344</v>
      </c>
      <c r="P343" s="85" t="s">
        <v>1345</v>
      </c>
    </row>
    <row r="344" spans="1:16" ht="142.5" customHeight="1" x14ac:dyDescent="0.15">
      <c r="A344" s="84">
        <v>335</v>
      </c>
      <c r="B344" s="85" t="s">
        <v>772</v>
      </c>
      <c r="C344" s="86" t="s">
        <v>3514</v>
      </c>
      <c r="D344" s="86" t="s">
        <v>703</v>
      </c>
      <c r="E344" s="78" t="s">
        <v>672</v>
      </c>
      <c r="F344" s="115" t="s">
        <v>3607</v>
      </c>
      <c r="G344" s="78" t="s">
        <v>7</v>
      </c>
      <c r="H344" s="80">
        <v>1.6171899999999999</v>
      </c>
      <c r="I344" s="87" t="s">
        <v>776</v>
      </c>
      <c r="J344" s="88" t="s">
        <v>799</v>
      </c>
      <c r="K344" s="79" t="s">
        <v>919</v>
      </c>
      <c r="L344" s="79" t="s">
        <v>919</v>
      </c>
      <c r="M344" s="79" t="s">
        <v>802</v>
      </c>
      <c r="N344" s="81"/>
      <c r="O344" s="85" t="s">
        <v>3590</v>
      </c>
      <c r="P344" s="85" t="s">
        <v>1318</v>
      </c>
    </row>
    <row r="345" spans="1:16" ht="124.5" customHeight="1" x14ac:dyDescent="0.15">
      <c r="A345" s="84">
        <v>336</v>
      </c>
      <c r="B345" s="85" t="s">
        <v>738</v>
      </c>
      <c r="C345" s="86" t="s">
        <v>13</v>
      </c>
      <c r="D345" s="86" t="s">
        <v>105</v>
      </c>
      <c r="E345" s="78" t="s">
        <v>3145</v>
      </c>
      <c r="F345" s="78" t="s">
        <v>3146</v>
      </c>
      <c r="G345" s="78" t="s">
        <v>7</v>
      </c>
      <c r="H345" s="80">
        <v>6.2032499999999997</v>
      </c>
      <c r="I345" s="87" t="s">
        <v>776</v>
      </c>
      <c r="J345" s="88" t="s">
        <v>782</v>
      </c>
      <c r="K345" s="79"/>
      <c r="L345" s="79" t="s">
        <v>802</v>
      </c>
      <c r="M345" s="79" t="s">
        <v>803</v>
      </c>
      <c r="N345" s="81"/>
      <c r="O345" s="85" t="s">
        <v>3147</v>
      </c>
      <c r="P345" s="85" t="s">
        <v>3148</v>
      </c>
    </row>
    <row r="346" spans="1:16" ht="107.25" customHeight="1" x14ac:dyDescent="0.15">
      <c r="A346" s="84">
        <v>337</v>
      </c>
      <c r="B346" s="85" t="s">
        <v>738</v>
      </c>
      <c r="C346" s="86" t="s">
        <v>13</v>
      </c>
      <c r="D346" s="86" t="s">
        <v>103</v>
      </c>
      <c r="E346" s="78" t="s">
        <v>3149</v>
      </c>
      <c r="F346" s="78" t="s">
        <v>3150</v>
      </c>
      <c r="G346" s="78" t="s">
        <v>7</v>
      </c>
      <c r="H346" s="80">
        <v>1.0328900000000001</v>
      </c>
      <c r="I346" s="87" t="s">
        <v>776</v>
      </c>
      <c r="J346" s="95" t="s">
        <v>797</v>
      </c>
      <c r="K346" s="79" t="s">
        <v>802</v>
      </c>
      <c r="L346" s="79" t="s">
        <v>802</v>
      </c>
      <c r="M346" s="79" t="s">
        <v>802</v>
      </c>
      <c r="N346" s="83"/>
      <c r="O346" s="85" t="s">
        <v>3147</v>
      </c>
      <c r="P346" s="85" t="s">
        <v>3151</v>
      </c>
    </row>
    <row r="347" spans="1:16" ht="126" customHeight="1" x14ac:dyDescent="0.15">
      <c r="A347" s="84">
        <v>338</v>
      </c>
      <c r="B347" s="85" t="s">
        <v>738</v>
      </c>
      <c r="C347" s="110" t="s">
        <v>15</v>
      </c>
      <c r="D347" s="110" t="s">
        <v>143</v>
      </c>
      <c r="E347" s="78" t="s">
        <v>1346</v>
      </c>
      <c r="F347" s="78" t="s">
        <v>1347</v>
      </c>
      <c r="G347" s="78" t="s">
        <v>7</v>
      </c>
      <c r="H347" s="80">
        <v>97.2</v>
      </c>
      <c r="I347" s="87" t="s">
        <v>776</v>
      </c>
      <c r="J347" s="88" t="s">
        <v>314</v>
      </c>
      <c r="K347" s="79"/>
      <c r="L347" s="79" t="s">
        <v>803</v>
      </c>
      <c r="M347" s="79" t="s">
        <v>803</v>
      </c>
      <c r="N347" s="81"/>
      <c r="O347" s="85" t="s">
        <v>1348</v>
      </c>
      <c r="P347" s="85" t="s">
        <v>1349</v>
      </c>
    </row>
    <row r="348" spans="1:16" ht="78.75" customHeight="1" x14ac:dyDescent="0.15">
      <c r="A348" s="84">
        <v>339</v>
      </c>
      <c r="B348" s="85" t="s">
        <v>738</v>
      </c>
      <c r="C348" s="110" t="s">
        <v>15</v>
      </c>
      <c r="D348" s="110" t="s">
        <v>143</v>
      </c>
      <c r="E348" s="78" t="s">
        <v>1350</v>
      </c>
      <c r="F348" s="78" t="s">
        <v>1351</v>
      </c>
      <c r="G348" s="78" t="s">
        <v>7</v>
      </c>
      <c r="H348" s="80">
        <v>4.1040000000000001</v>
      </c>
      <c r="I348" s="87" t="s">
        <v>776</v>
      </c>
      <c r="J348" s="88" t="s">
        <v>314</v>
      </c>
      <c r="K348" s="79"/>
      <c r="L348" s="79" t="s">
        <v>802</v>
      </c>
      <c r="M348" s="79" t="s">
        <v>802</v>
      </c>
      <c r="N348" s="81"/>
      <c r="O348" s="85" t="s">
        <v>1348</v>
      </c>
      <c r="P348" s="85" t="s">
        <v>1352</v>
      </c>
    </row>
    <row r="349" spans="1:16" ht="83.25" customHeight="1" x14ac:dyDescent="0.15">
      <c r="A349" s="84">
        <v>340</v>
      </c>
      <c r="B349" s="85" t="s">
        <v>738</v>
      </c>
      <c r="C349" s="110" t="s">
        <v>15</v>
      </c>
      <c r="D349" s="110" t="s">
        <v>143</v>
      </c>
      <c r="E349" s="78" t="s">
        <v>1353</v>
      </c>
      <c r="F349" s="78" t="s">
        <v>1354</v>
      </c>
      <c r="G349" s="78" t="s">
        <v>7</v>
      </c>
      <c r="H349" s="80">
        <v>1.62</v>
      </c>
      <c r="I349" s="87" t="s">
        <v>776</v>
      </c>
      <c r="J349" s="88" t="s">
        <v>314</v>
      </c>
      <c r="K349" s="79"/>
      <c r="L349" s="79" t="s">
        <v>802</v>
      </c>
      <c r="M349" s="79" t="s">
        <v>802</v>
      </c>
      <c r="N349" s="81"/>
      <c r="O349" s="85" t="s">
        <v>1348</v>
      </c>
      <c r="P349" s="85" t="s">
        <v>1355</v>
      </c>
    </row>
    <row r="350" spans="1:16" ht="93" customHeight="1" x14ac:dyDescent="0.15">
      <c r="A350" s="84">
        <v>341</v>
      </c>
      <c r="B350" s="85" t="s">
        <v>738</v>
      </c>
      <c r="C350" s="86" t="s">
        <v>15</v>
      </c>
      <c r="D350" s="86" t="s">
        <v>138</v>
      </c>
      <c r="E350" s="78" t="s">
        <v>3152</v>
      </c>
      <c r="F350" s="78" t="s">
        <v>3153</v>
      </c>
      <c r="G350" s="78" t="s">
        <v>7</v>
      </c>
      <c r="H350" s="80">
        <v>1.88</v>
      </c>
      <c r="I350" s="87" t="s">
        <v>776</v>
      </c>
      <c r="J350" s="95" t="s">
        <v>782</v>
      </c>
      <c r="K350" s="79"/>
      <c r="L350" s="79" t="s">
        <v>802</v>
      </c>
      <c r="M350" s="79" t="s">
        <v>803</v>
      </c>
      <c r="N350" s="83"/>
      <c r="O350" s="85" t="s">
        <v>3147</v>
      </c>
      <c r="P350" s="85" t="s">
        <v>3154</v>
      </c>
    </row>
    <row r="351" spans="1:16" ht="83.25" customHeight="1" x14ac:dyDescent="0.15">
      <c r="A351" s="84">
        <v>342</v>
      </c>
      <c r="B351" s="85" t="s">
        <v>738</v>
      </c>
      <c r="C351" s="110" t="s">
        <v>3514</v>
      </c>
      <c r="D351" s="110" t="s">
        <v>1356</v>
      </c>
      <c r="E351" s="78" t="s">
        <v>1357</v>
      </c>
      <c r="F351" s="78" t="s">
        <v>1358</v>
      </c>
      <c r="G351" s="78" t="s">
        <v>7</v>
      </c>
      <c r="H351" s="80">
        <v>540</v>
      </c>
      <c r="I351" s="87" t="s">
        <v>776</v>
      </c>
      <c r="J351" s="88" t="s">
        <v>314</v>
      </c>
      <c r="K351" s="79"/>
      <c r="L351" s="79" t="s">
        <v>802</v>
      </c>
      <c r="M351" s="79" t="s">
        <v>802</v>
      </c>
      <c r="N351" s="81"/>
      <c r="O351" s="85" t="s">
        <v>1348</v>
      </c>
      <c r="P351" s="85" t="s">
        <v>1359</v>
      </c>
    </row>
    <row r="352" spans="1:16" ht="87.75" customHeight="1" x14ac:dyDescent="0.15">
      <c r="A352" s="84">
        <v>343</v>
      </c>
      <c r="B352" s="85" t="s">
        <v>738</v>
      </c>
      <c r="C352" s="86" t="s">
        <v>11</v>
      </c>
      <c r="D352" s="86" t="s">
        <v>52</v>
      </c>
      <c r="E352" s="78" t="s">
        <v>3155</v>
      </c>
      <c r="F352" s="78" t="s">
        <v>3156</v>
      </c>
      <c r="G352" s="78" t="s">
        <v>47</v>
      </c>
      <c r="H352" s="80">
        <v>114</v>
      </c>
      <c r="I352" s="87" t="s">
        <v>776</v>
      </c>
      <c r="J352" s="95" t="s">
        <v>797</v>
      </c>
      <c r="K352" s="79" t="s">
        <v>919</v>
      </c>
      <c r="L352" s="79" t="s">
        <v>919</v>
      </c>
      <c r="M352" s="79" t="s">
        <v>919</v>
      </c>
      <c r="N352" s="81"/>
      <c r="O352" s="85" t="s">
        <v>854</v>
      </c>
      <c r="P352" s="85" t="s">
        <v>3157</v>
      </c>
    </row>
    <row r="353" spans="1:18" ht="108" customHeight="1" x14ac:dyDescent="0.15">
      <c r="A353" s="84">
        <v>344</v>
      </c>
      <c r="B353" s="85" t="s">
        <v>738</v>
      </c>
      <c r="C353" s="86" t="s">
        <v>13</v>
      </c>
      <c r="D353" s="86" t="s">
        <v>103</v>
      </c>
      <c r="E353" s="78" t="s">
        <v>3158</v>
      </c>
      <c r="F353" s="78" t="s">
        <v>3159</v>
      </c>
      <c r="G353" s="78" t="s">
        <v>7</v>
      </c>
      <c r="H353" s="80">
        <v>7</v>
      </c>
      <c r="I353" s="87" t="s">
        <v>776</v>
      </c>
      <c r="J353" s="88" t="s">
        <v>782</v>
      </c>
      <c r="K353" s="79"/>
      <c r="L353" s="79" t="s">
        <v>802</v>
      </c>
      <c r="M353" s="79" t="s">
        <v>803</v>
      </c>
      <c r="N353" s="81"/>
      <c r="O353" s="85" t="s">
        <v>3147</v>
      </c>
      <c r="P353" s="85" t="s">
        <v>3148</v>
      </c>
    </row>
    <row r="354" spans="1:18" ht="100.5" customHeight="1" x14ac:dyDescent="0.15">
      <c r="A354" s="84">
        <v>345</v>
      </c>
      <c r="B354" s="85" t="s">
        <v>738</v>
      </c>
      <c r="C354" s="86" t="s">
        <v>15</v>
      </c>
      <c r="D354" s="86" t="s">
        <v>143</v>
      </c>
      <c r="E354" s="78" t="s">
        <v>3160</v>
      </c>
      <c r="F354" s="115" t="s">
        <v>3161</v>
      </c>
      <c r="G354" s="78" t="s">
        <v>7</v>
      </c>
      <c r="H354" s="80">
        <v>98</v>
      </c>
      <c r="I354" s="87" t="s">
        <v>776</v>
      </c>
      <c r="J354" s="95" t="s">
        <v>797</v>
      </c>
      <c r="K354" s="79" t="s">
        <v>802</v>
      </c>
      <c r="L354" s="79" t="s">
        <v>802</v>
      </c>
      <c r="M354" s="79" t="s">
        <v>802</v>
      </c>
      <c r="N354" s="81"/>
      <c r="O354" s="85" t="s">
        <v>854</v>
      </c>
      <c r="P354" s="85" t="s">
        <v>3157</v>
      </c>
    </row>
    <row r="355" spans="1:18" ht="146.25" customHeight="1" x14ac:dyDescent="0.15">
      <c r="A355" s="84">
        <v>346</v>
      </c>
      <c r="B355" s="85" t="s">
        <v>738</v>
      </c>
      <c r="C355" s="110" t="s">
        <v>3514</v>
      </c>
      <c r="D355" s="110" t="s">
        <v>451</v>
      </c>
      <c r="E355" s="78" t="s">
        <v>3552</v>
      </c>
      <c r="F355" s="78" t="s">
        <v>502</v>
      </c>
      <c r="G355" s="78" t="s">
        <v>7</v>
      </c>
      <c r="H355" s="80">
        <v>32.4</v>
      </c>
      <c r="I355" s="87" t="s">
        <v>776</v>
      </c>
      <c r="J355" s="88" t="s">
        <v>314</v>
      </c>
      <c r="K355" s="79"/>
      <c r="L355" s="79" t="s">
        <v>802</v>
      </c>
      <c r="M355" s="79" t="s">
        <v>802</v>
      </c>
      <c r="N355" s="81"/>
      <c r="O355" s="85" t="s">
        <v>1348</v>
      </c>
      <c r="P355" s="85" t="s">
        <v>1355</v>
      </c>
    </row>
    <row r="356" spans="1:18" ht="146.25" customHeight="1" x14ac:dyDescent="0.15">
      <c r="A356" s="84">
        <v>347</v>
      </c>
      <c r="B356" s="85" t="s">
        <v>738</v>
      </c>
      <c r="C356" s="110" t="s">
        <v>3514</v>
      </c>
      <c r="D356" s="110" t="s">
        <v>451</v>
      </c>
      <c r="E356" s="78" t="s">
        <v>495</v>
      </c>
      <c r="F356" s="78" t="s">
        <v>1360</v>
      </c>
      <c r="G356" s="78" t="s">
        <v>7</v>
      </c>
      <c r="H356" s="80">
        <v>3.996</v>
      </c>
      <c r="I356" s="87" t="s">
        <v>776</v>
      </c>
      <c r="J356" s="88" t="s">
        <v>314</v>
      </c>
      <c r="K356" s="79"/>
      <c r="L356" s="79" t="s">
        <v>802</v>
      </c>
      <c r="M356" s="79" t="s">
        <v>802</v>
      </c>
      <c r="N356" s="81"/>
      <c r="O356" s="85" t="s">
        <v>1348</v>
      </c>
      <c r="P356" s="85" t="s">
        <v>1359</v>
      </c>
    </row>
    <row r="357" spans="1:18" s="51" customFormat="1" ht="85.5" customHeight="1" x14ac:dyDescent="0.15">
      <c r="A357" s="84">
        <v>348</v>
      </c>
      <c r="B357" s="85" t="s">
        <v>738</v>
      </c>
      <c r="C357" s="110" t="s">
        <v>3514</v>
      </c>
      <c r="D357" s="110" t="s">
        <v>1356</v>
      </c>
      <c r="E357" s="78" t="s">
        <v>1361</v>
      </c>
      <c r="F357" s="78" t="s">
        <v>1362</v>
      </c>
      <c r="G357" s="78" t="s">
        <v>7</v>
      </c>
      <c r="H357" s="80">
        <v>43.2</v>
      </c>
      <c r="I357" s="87" t="s">
        <v>776</v>
      </c>
      <c r="J357" s="88" t="s">
        <v>314</v>
      </c>
      <c r="K357" s="79"/>
      <c r="L357" s="79" t="s">
        <v>803</v>
      </c>
      <c r="M357" s="79" t="s">
        <v>803</v>
      </c>
      <c r="N357" s="81"/>
      <c r="O357" s="85" t="s">
        <v>1348</v>
      </c>
      <c r="P357" s="85" t="s">
        <v>1363</v>
      </c>
      <c r="Q357" s="39"/>
      <c r="R357" s="41"/>
    </row>
    <row r="358" spans="1:18" s="51" customFormat="1" ht="93.75" customHeight="1" x14ac:dyDescent="0.15">
      <c r="A358" s="84">
        <v>349</v>
      </c>
      <c r="B358" s="85" t="s">
        <v>738</v>
      </c>
      <c r="C358" s="110" t="s">
        <v>3514</v>
      </c>
      <c r="D358" s="110" t="s">
        <v>1356</v>
      </c>
      <c r="E358" s="78" t="s">
        <v>724</v>
      </c>
      <c r="F358" s="78" t="s">
        <v>1364</v>
      </c>
      <c r="G358" s="78" t="s">
        <v>7</v>
      </c>
      <c r="H358" s="80">
        <v>3.24</v>
      </c>
      <c r="I358" s="87" t="s">
        <v>776</v>
      </c>
      <c r="J358" s="88" t="s">
        <v>314</v>
      </c>
      <c r="K358" s="79"/>
      <c r="L358" s="79" t="s">
        <v>802</v>
      </c>
      <c r="M358" s="79" t="s">
        <v>802</v>
      </c>
      <c r="N358" s="81"/>
      <c r="O358" s="85" t="s">
        <v>1348</v>
      </c>
      <c r="P358" s="85" t="s">
        <v>1359</v>
      </c>
      <c r="Q358" s="39"/>
      <c r="R358" s="41"/>
    </row>
    <row r="359" spans="1:18" ht="144.75" customHeight="1" x14ac:dyDescent="0.15">
      <c r="A359" s="84">
        <v>350</v>
      </c>
      <c r="B359" s="85" t="s">
        <v>738</v>
      </c>
      <c r="C359" s="86" t="s">
        <v>3514</v>
      </c>
      <c r="D359" s="86" t="s">
        <v>703</v>
      </c>
      <c r="E359" s="78" t="s">
        <v>3496</v>
      </c>
      <c r="F359" s="78" t="s">
        <v>3162</v>
      </c>
      <c r="G359" s="78" t="s">
        <v>7</v>
      </c>
      <c r="H359" s="94">
        <v>17.68</v>
      </c>
      <c r="I359" s="87" t="s">
        <v>776</v>
      </c>
      <c r="J359" s="88" t="s">
        <v>782</v>
      </c>
      <c r="K359" s="79"/>
      <c r="L359" s="79" t="s">
        <v>802</v>
      </c>
      <c r="M359" s="79" t="s">
        <v>803</v>
      </c>
      <c r="N359" s="81"/>
      <c r="O359" s="85" t="s">
        <v>3163</v>
      </c>
      <c r="P359" s="85" t="s">
        <v>1863</v>
      </c>
    </row>
    <row r="360" spans="1:18" ht="111" customHeight="1" x14ac:dyDescent="0.15">
      <c r="A360" s="84">
        <v>351</v>
      </c>
      <c r="B360" s="85" t="s">
        <v>738</v>
      </c>
      <c r="C360" s="110" t="s">
        <v>3514</v>
      </c>
      <c r="D360" s="110" t="s">
        <v>703</v>
      </c>
      <c r="E360" s="78" t="s">
        <v>3497</v>
      </c>
      <c r="F360" s="78" t="s">
        <v>3164</v>
      </c>
      <c r="G360" s="78" t="s">
        <v>7</v>
      </c>
      <c r="H360" s="94">
        <v>29.35</v>
      </c>
      <c r="I360" s="87" t="s">
        <v>776</v>
      </c>
      <c r="J360" s="88" t="s">
        <v>782</v>
      </c>
      <c r="K360" s="79"/>
      <c r="L360" s="79" t="s">
        <v>802</v>
      </c>
      <c r="M360" s="79" t="s">
        <v>803</v>
      </c>
      <c r="N360" s="81" t="s">
        <v>3183</v>
      </c>
      <c r="O360" s="85" t="s">
        <v>3163</v>
      </c>
      <c r="P360" s="85" t="s">
        <v>1791</v>
      </c>
    </row>
    <row r="361" spans="1:18" ht="126.75" customHeight="1" x14ac:dyDescent="0.15">
      <c r="A361" s="84">
        <v>352</v>
      </c>
      <c r="B361" s="85" t="s">
        <v>738</v>
      </c>
      <c r="C361" s="110" t="s">
        <v>15</v>
      </c>
      <c r="D361" s="110" t="s">
        <v>143</v>
      </c>
      <c r="E361" s="78" t="s">
        <v>3134</v>
      </c>
      <c r="F361" s="78" t="s">
        <v>3135</v>
      </c>
      <c r="G361" s="78" t="s">
        <v>7</v>
      </c>
      <c r="H361" s="80">
        <v>35.909999999999997</v>
      </c>
      <c r="I361" s="87" t="s">
        <v>776</v>
      </c>
      <c r="J361" s="95" t="s">
        <v>782</v>
      </c>
      <c r="K361" s="79"/>
      <c r="L361" s="79" t="s">
        <v>802</v>
      </c>
      <c r="M361" s="79" t="s">
        <v>776</v>
      </c>
      <c r="N361" s="83" t="s">
        <v>3555</v>
      </c>
      <c r="O361" s="85" t="s">
        <v>3147</v>
      </c>
      <c r="P361" s="85" t="s">
        <v>3165</v>
      </c>
    </row>
    <row r="362" spans="1:18" ht="76.5" customHeight="1" x14ac:dyDescent="0.15">
      <c r="A362" s="84">
        <v>353</v>
      </c>
      <c r="B362" s="85" t="s">
        <v>738</v>
      </c>
      <c r="C362" s="110" t="s">
        <v>15</v>
      </c>
      <c r="D362" s="110" t="s">
        <v>138</v>
      </c>
      <c r="E362" s="78" t="s">
        <v>3136</v>
      </c>
      <c r="F362" s="78" t="s">
        <v>3137</v>
      </c>
      <c r="G362" s="78" t="s">
        <v>7</v>
      </c>
      <c r="H362" s="94">
        <v>28.03</v>
      </c>
      <c r="I362" s="87" t="s">
        <v>776</v>
      </c>
      <c r="J362" s="88" t="s">
        <v>782</v>
      </c>
      <c r="K362" s="79"/>
      <c r="L362" s="79" t="s">
        <v>802</v>
      </c>
      <c r="M362" s="79" t="s">
        <v>803</v>
      </c>
      <c r="N362" s="81" t="s">
        <v>3183</v>
      </c>
      <c r="O362" s="85" t="s">
        <v>3166</v>
      </c>
      <c r="P362" s="85" t="s">
        <v>3167</v>
      </c>
    </row>
    <row r="363" spans="1:18" ht="95.25" customHeight="1" x14ac:dyDescent="0.15">
      <c r="A363" s="84">
        <v>354</v>
      </c>
      <c r="B363" s="85" t="s">
        <v>1365</v>
      </c>
      <c r="C363" s="110" t="s">
        <v>15</v>
      </c>
      <c r="D363" s="110" t="s">
        <v>138</v>
      </c>
      <c r="E363" s="126" t="s">
        <v>1366</v>
      </c>
      <c r="F363" s="78" t="s">
        <v>165</v>
      </c>
      <c r="G363" s="78" t="s">
        <v>7</v>
      </c>
      <c r="H363" s="90">
        <v>20.003499999999999</v>
      </c>
      <c r="I363" s="87" t="s">
        <v>776</v>
      </c>
      <c r="J363" s="88" t="s">
        <v>797</v>
      </c>
      <c r="K363" s="85" t="s">
        <v>802</v>
      </c>
      <c r="L363" s="85" t="s">
        <v>802</v>
      </c>
      <c r="M363" s="85" t="s">
        <v>802</v>
      </c>
      <c r="N363" s="81" t="s">
        <v>3184</v>
      </c>
      <c r="O363" s="85" t="s">
        <v>1367</v>
      </c>
      <c r="P363" s="85" t="s">
        <v>1368</v>
      </c>
    </row>
    <row r="364" spans="1:18" ht="132.75" customHeight="1" x14ac:dyDescent="0.15">
      <c r="A364" s="84">
        <v>355</v>
      </c>
      <c r="B364" s="85" t="s">
        <v>752</v>
      </c>
      <c r="C364" s="110" t="s">
        <v>3514</v>
      </c>
      <c r="D364" s="110" t="s">
        <v>451</v>
      </c>
      <c r="E364" s="78" t="s">
        <v>3062</v>
      </c>
      <c r="F364" s="78" t="s">
        <v>3063</v>
      </c>
      <c r="G364" s="78" t="s">
        <v>7</v>
      </c>
      <c r="H364" s="80" t="s">
        <v>3197</v>
      </c>
      <c r="I364" s="87" t="s">
        <v>776</v>
      </c>
      <c r="J364" s="88" t="s">
        <v>794</v>
      </c>
      <c r="K364" s="79" t="s">
        <v>919</v>
      </c>
      <c r="L364" s="79"/>
      <c r="M364" s="79"/>
      <c r="N364" s="81"/>
      <c r="O364" s="85" t="s">
        <v>1372</v>
      </c>
      <c r="P364" s="85" t="s">
        <v>1373</v>
      </c>
    </row>
    <row r="365" spans="1:18" ht="114.75" customHeight="1" x14ac:dyDescent="0.15">
      <c r="A365" s="84">
        <v>356</v>
      </c>
      <c r="B365" s="85" t="s">
        <v>752</v>
      </c>
      <c r="C365" s="110" t="s">
        <v>3514</v>
      </c>
      <c r="D365" s="110" t="s">
        <v>451</v>
      </c>
      <c r="E365" s="78" t="s">
        <v>3064</v>
      </c>
      <c r="F365" s="78" t="s">
        <v>3063</v>
      </c>
      <c r="G365" s="78" t="s">
        <v>7</v>
      </c>
      <c r="H365" s="80" t="s">
        <v>3197</v>
      </c>
      <c r="I365" s="87" t="s">
        <v>776</v>
      </c>
      <c r="J365" s="88" t="s">
        <v>797</v>
      </c>
      <c r="K365" s="79" t="s">
        <v>803</v>
      </c>
      <c r="L365" s="79" t="s">
        <v>776</v>
      </c>
      <c r="M365" s="79" t="s">
        <v>776</v>
      </c>
      <c r="N365" s="81"/>
      <c r="O365" s="85" t="s">
        <v>1372</v>
      </c>
      <c r="P365" s="85" t="s">
        <v>1373</v>
      </c>
    </row>
    <row r="366" spans="1:18" ht="98.25" customHeight="1" x14ac:dyDescent="0.15">
      <c r="A366" s="84">
        <v>357</v>
      </c>
      <c r="B366" s="85" t="s">
        <v>752</v>
      </c>
      <c r="C366" s="110" t="s">
        <v>15</v>
      </c>
      <c r="D366" s="110" t="s">
        <v>3518</v>
      </c>
      <c r="E366" s="78" t="s">
        <v>766</v>
      </c>
      <c r="F366" s="78" t="s">
        <v>767</v>
      </c>
      <c r="G366" s="78" t="s">
        <v>7</v>
      </c>
      <c r="H366" s="80">
        <v>2.5099999999999998</v>
      </c>
      <c r="I366" s="87" t="s">
        <v>776</v>
      </c>
      <c r="J366" s="88" t="s">
        <v>797</v>
      </c>
      <c r="K366" s="79" t="s">
        <v>919</v>
      </c>
      <c r="L366" s="79" t="s">
        <v>919</v>
      </c>
      <c r="M366" s="79" t="s">
        <v>919</v>
      </c>
      <c r="N366" s="81"/>
      <c r="O366" s="85" t="s">
        <v>1374</v>
      </c>
      <c r="P366" s="85" t="s">
        <v>1375</v>
      </c>
    </row>
    <row r="367" spans="1:18" ht="114" customHeight="1" x14ac:dyDescent="0.15">
      <c r="A367" s="84">
        <v>358</v>
      </c>
      <c r="B367" s="85" t="s">
        <v>752</v>
      </c>
      <c r="C367" s="110" t="s">
        <v>15</v>
      </c>
      <c r="D367" s="110" t="s">
        <v>3518</v>
      </c>
      <c r="E367" s="78" t="s">
        <v>131</v>
      </c>
      <c r="F367" s="78" t="s">
        <v>132</v>
      </c>
      <c r="G367" s="78" t="s">
        <v>7</v>
      </c>
      <c r="H367" s="80">
        <v>8.0879999999999992</v>
      </c>
      <c r="I367" s="87" t="s">
        <v>776</v>
      </c>
      <c r="J367" s="88" t="s">
        <v>794</v>
      </c>
      <c r="K367" s="79" t="s">
        <v>802</v>
      </c>
      <c r="L367" s="79"/>
      <c r="M367" s="79"/>
      <c r="N367" s="81"/>
      <c r="O367" s="85" t="s">
        <v>1376</v>
      </c>
      <c r="P367" s="85" t="s">
        <v>1377</v>
      </c>
    </row>
    <row r="368" spans="1:18" ht="117.75" customHeight="1" x14ac:dyDescent="0.15">
      <c r="A368" s="84">
        <v>359</v>
      </c>
      <c r="B368" s="85" t="s">
        <v>752</v>
      </c>
      <c r="C368" s="110" t="s">
        <v>15</v>
      </c>
      <c r="D368" s="110" t="s">
        <v>143</v>
      </c>
      <c r="E368" s="78" t="s">
        <v>1378</v>
      </c>
      <c r="F368" s="78" t="s">
        <v>3498</v>
      </c>
      <c r="G368" s="78" t="s">
        <v>7</v>
      </c>
      <c r="H368" s="90">
        <v>52.550919999999998</v>
      </c>
      <c r="I368" s="87" t="s">
        <v>776</v>
      </c>
      <c r="J368" s="88" t="s">
        <v>797</v>
      </c>
      <c r="K368" s="79" t="s">
        <v>919</v>
      </c>
      <c r="L368" s="79" t="s">
        <v>919</v>
      </c>
      <c r="M368" s="79" t="s">
        <v>919</v>
      </c>
      <c r="N368" s="81"/>
      <c r="O368" s="85" t="s">
        <v>1379</v>
      </c>
      <c r="P368" s="85" t="s">
        <v>1380</v>
      </c>
    </row>
    <row r="369" spans="1:17" ht="213" customHeight="1" x14ac:dyDescent="0.15">
      <c r="A369" s="84">
        <v>360</v>
      </c>
      <c r="B369" s="85" t="s">
        <v>752</v>
      </c>
      <c r="C369" s="110" t="s">
        <v>15</v>
      </c>
      <c r="D369" s="110" t="s">
        <v>138</v>
      </c>
      <c r="E369" s="126" t="s">
        <v>1381</v>
      </c>
      <c r="F369" s="126" t="s">
        <v>1382</v>
      </c>
      <c r="G369" s="78" t="s">
        <v>7</v>
      </c>
      <c r="H369" s="94">
        <v>31.740500000000001</v>
      </c>
      <c r="I369" s="87" t="s">
        <v>776</v>
      </c>
      <c r="J369" s="88" t="s">
        <v>797</v>
      </c>
      <c r="K369" s="79" t="s">
        <v>919</v>
      </c>
      <c r="L369" s="79" t="s">
        <v>919</v>
      </c>
      <c r="M369" s="79" t="s">
        <v>803</v>
      </c>
      <c r="N369" s="81"/>
      <c r="O369" s="85" t="s">
        <v>1383</v>
      </c>
      <c r="P369" s="85" t="s">
        <v>1384</v>
      </c>
    </row>
    <row r="370" spans="1:17" ht="125.25" customHeight="1" x14ac:dyDescent="0.15">
      <c r="A370" s="84">
        <v>361</v>
      </c>
      <c r="B370" s="85" t="s">
        <v>752</v>
      </c>
      <c r="C370" s="110" t="s">
        <v>15</v>
      </c>
      <c r="D370" s="110" t="s">
        <v>143</v>
      </c>
      <c r="E370" s="78" t="s">
        <v>153</v>
      </c>
      <c r="F370" s="78" t="s">
        <v>154</v>
      </c>
      <c r="G370" s="78" t="s">
        <v>7</v>
      </c>
      <c r="H370" s="90">
        <v>27.377359999999999</v>
      </c>
      <c r="I370" s="87" t="s">
        <v>776</v>
      </c>
      <c r="J370" s="88" t="s">
        <v>797</v>
      </c>
      <c r="K370" s="79" t="s">
        <v>919</v>
      </c>
      <c r="L370" s="79" t="s">
        <v>919</v>
      </c>
      <c r="M370" s="79" t="s">
        <v>919</v>
      </c>
      <c r="N370" s="81"/>
      <c r="O370" s="85" t="s">
        <v>1385</v>
      </c>
      <c r="P370" s="85" t="s">
        <v>1386</v>
      </c>
    </row>
    <row r="371" spans="1:17" ht="105.75" customHeight="1" x14ac:dyDescent="0.15">
      <c r="A371" s="84">
        <v>362</v>
      </c>
      <c r="B371" s="85" t="s">
        <v>752</v>
      </c>
      <c r="C371" s="110" t="s">
        <v>15</v>
      </c>
      <c r="D371" s="110" t="s">
        <v>143</v>
      </c>
      <c r="E371" s="78" t="s">
        <v>1387</v>
      </c>
      <c r="F371" s="78" t="s">
        <v>157</v>
      </c>
      <c r="G371" s="78" t="s">
        <v>7</v>
      </c>
      <c r="H371" s="80">
        <v>17.1129</v>
      </c>
      <c r="I371" s="87" t="s">
        <v>776</v>
      </c>
      <c r="J371" s="88" t="s">
        <v>797</v>
      </c>
      <c r="K371" s="79" t="s">
        <v>919</v>
      </c>
      <c r="L371" s="79" t="s">
        <v>776</v>
      </c>
      <c r="M371" s="79" t="s">
        <v>776</v>
      </c>
      <c r="N371" s="81"/>
      <c r="O371" s="85" t="s">
        <v>1383</v>
      </c>
      <c r="P371" s="85" t="s">
        <v>1388</v>
      </c>
    </row>
    <row r="372" spans="1:17" ht="102.75" customHeight="1" x14ac:dyDescent="0.15">
      <c r="A372" s="84">
        <v>363</v>
      </c>
      <c r="B372" s="85" t="s">
        <v>752</v>
      </c>
      <c r="C372" s="110" t="s">
        <v>15</v>
      </c>
      <c r="D372" s="110" t="s">
        <v>138</v>
      </c>
      <c r="E372" s="78" t="s">
        <v>1389</v>
      </c>
      <c r="F372" s="78" t="s">
        <v>1390</v>
      </c>
      <c r="G372" s="78" t="s">
        <v>7</v>
      </c>
      <c r="H372" s="80">
        <v>1498.3612499999999</v>
      </c>
      <c r="I372" s="87" t="s">
        <v>919</v>
      </c>
      <c r="J372" s="88" t="s">
        <v>797</v>
      </c>
      <c r="K372" s="79" t="s">
        <v>803</v>
      </c>
      <c r="L372" s="79" t="s">
        <v>776</v>
      </c>
      <c r="M372" s="79" t="s">
        <v>776</v>
      </c>
      <c r="N372" s="81"/>
      <c r="O372" s="85" t="s">
        <v>1385</v>
      </c>
      <c r="P372" s="85" t="s">
        <v>1391</v>
      </c>
    </row>
    <row r="373" spans="1:17" ht="149.25" customHeight="1" x14ac:dyDescent="0.15">
      <c r="A373" s="84">
        <v>364</v>
      </c>
      <c r="B373" s="85" t="s">
        <v>752</v>
      </c>
      <c r="C373" s="110" t="s">
        <v>15</v>
      </c>
      <c r="D373" s="110" t="s">
        <v>138</v>
      </c>
      <c r="E373" s="78" t="s">
        <v>3623</v>
      </c>
      <c r="F373" s="78" t="s">
        <v>1392</v>
      </c>
      <c r="G373" s="78" t="s">
        <v>7</v>
      </c>
      <c r="H373" s="80">
        <v>502</v>
      </c>
      <c r="I373" s="87" t="s">
        <v>776</v>
      </c>
      <c r="J373" s="88" t="s">
        <v>782</v>
      </c>
      <c r="K373" s="79"/>
      <c r="L373" s="79" t="s">
        <v>802</v>
      </c>
      <c r="M373" s="79" t="s">
        <v>776</v>
      </c>
      <c r="N373" s="81"/>
      <c r="O373" s="85" t="s">
        <v>1385</v>
      </c>
      <c r="P373" s="85" t="s">
        <v>1391</v>
      </c>
    </row>
    <row r="374" spans="1:17" ht="110.25" customHeight="1" x14ac:dyDescent="0.15">
      <c r="A374" s="84">
        <v>365</v>
      </c>
      <c r="B374" s="85" t="s">
        <v>752</v>
      </c>
      <c r="C374" s="110" t="s">
        <v>15</v>
      </c>
      <c r="D374" s="110" t="s">
        <v>138</v>
      </c>
      <c r="E374" s="78" t="s">
        <v>1393</v>
      </c>
      <c r="F374" s="78" t="s">
        <v>1394</v>
      </c>
      <c r="G374" s="78" t="s">
        <v>7</v>
      </c>
      <c r="H374" s="80">
        <v>553.44299999999998</v>
      </c>
      <c r="I374" s="87" t="s">
        <v>919</v>
      </c>
      <c r="J374" s="88" t="s">
        <v>797</v>
      </c>
      <c r="K374" s="79" t="s">
        <v>803</v>
      </c>
      <c r="L374" s="79" t="s">
        <v>776</v>
      </c>
      <c r="M374" s="79" t="s">
        <v>776</v>
      </c>
      <c r="N374" s="81"/>
      <c r="O374" s="85" t="s">
        <v>1383</v>
      </c>
      <c r="P374" s="85" t="s">
        <v>1395</v>
      </c>
    </row>
    <row r="375" spans="1:17" ht="72.75" customHeight="1" x14ac:dyDescent="0.15">
      <c r="A375" s="84">
        <v>366</v>
      </c>
      <c r="B375" s="85" t="s">
        <v>752</v>
      </c>
      <c r="C375" s="110" t="s">
        <v>15</v>
      </c>
      <c r="D375" s="110" t="s">
        <v>143</v>
      </c>
      <c r="E375" s="89" t="s">
        <v>1396</v>
      </c>
      <c r="F375" s="78" t="s">
        <v>1397</v>
      </c>
      <c r="G375" s="78" t="s">
        <v>7</v>
      </c>
      <c r="H375" s="90">
        <v>157.93297999999999</v>
      </c>
      <c r="I375" s="87" t="s">
        <v>776</v>
      </c>
      <c r="J375" s="88" t="s">
        <v>797</v>
      </c>
      <c r="K375" s="79" t="s">
        <v>919</v>
      </c>
      <c r="L375" s="79" t="s">
        <v>919</v>
      </c>
      <c r="M375" s="79" t="s">
        <v>919</v>
      </c>
      <c r="N375" s="81"/>
      <c r="O375" s="85" t="s">
        <v>1374</v>
      </c>
      <c r="P375" s="85" t="s">
        <v>1398</v>
      </c>
    </row>
    <row r="376" spans="1:17" ht="111" customHeight="1" x14ac:dyDescent="0.15">
      <c r="A376" s="84">
        <v>367</v>
      </c>
      <c r="B376" s="85" t="s">
        <v>752</v>
      </c>
      <c r="C376" s="110" t="s">
        <v>15</v>
      </c>
      <c r="D376" s="110" t="s">
        <v>138</v>
      </c>
      <c r="E376" s="78" t="s">
        <v>1399</v>
      </c>
      <c r="F376" s="78" t="s">
        <v>1400</v>
      </c>
      <c r="G376" s="78" t="s">
        <v>7</v>
      </c>
      <c r="H376" s="80">
        <v>156.04</v>
      </c>
      <c r="I376" s="87" t="s">
        <v>919</v>
      </c>
      <c r="J376" s="88" t="s">
        <v>797</v>
      </c>
      <c r="K376" s="79" t="s">
        <v>802</v>
      </c>
      <c r="L376" s="79" t="s">
        <v>803</v>
      </c>
      <c r="M376" s="79" t="s">
        <v>803</v>
      </c>
      <c r="N376" s="83"/>
      <c r="O376" s="85" t="s">
        <v>1383</v>
      </c>
      <c r="P376" s="85" t="s">
        <v>1395</v>
      </c>
    </row>
    <row r="377" spans="1:17" ht="92.25" customHeight="1" x14ac:dyDescent="0.15">
      <c r="A377" s="84">
        <v>368</v>
      </c>
      <c r="B377" s="85" t="s">
        <v>752</v>
      </c>
      <c r="C377" s="110" t="s">
        <v>15</v>
      </c>
      <c r="D377" s="110" t="s">
        <v>143</v>
      </c>
      <c r="E377" s="78" t="s">
        <v>173</v>
      </c>
      <c r="F377" s="78" t="s">
        <v>174</v>
      </c>
      <c r="G377" s="78" t="s">
        <v>7</v>
      </c>
      <c r="H377" s="80">
        <v>8.0350000000000001</v>
      </c>
      <c r="I377" s="87" t="s">
        <v>776</v>
      </c>
      <c r="J377" s="88" t="s">
        <v>797</v>
      </c>
      <c r="K377" s="79" t="s">
        <v>919</v>
      </c>
      <c r="L377" s="79" t="s">
        <v>802</v>
      </c>
      <c r="M377" s="79" t="s">
        <v>776</v>
      </c>
      <c r="N377" s="81"/>
      <c r="O377" s="85" t="s">
        <v>1385</v>
      </c>
      <c r="P377" s="85" t="s">
        <v>1401</v>
      </c>
    </row>
    <row r="378" spans="1:17" ht="104.25" customHeight="1" x14ac:dyDescent="0.15">
      <c r="A378" s="84">
        <v>369</v>
      </c>
      <c r="B378" s="85" t="s">
        <v>752</v>
      </c>
      <c r="C378" s="110" t="s">
        <v>15</v>
      </c>
      <c r="D378" s="110" t="s">
        <v>138</v>
      </c>
      <c r="E378" s="126" t="s">
        <v>1402</v>
      </c>
      <c r="F378" s="126" t="s">
        <v>1403</v>
      </c>
      <c r="G378" s="78" t="s">
        <v>7</v>
      </c>
      <c r="H378" s="140">
        <v>987.66319999999996</v>
      </c>
      <c r="I378" s="141" t="s">
        <v>919</v>
      </c>
      <c r="J378" s="142" t="s">
        <v>797</v>
      </c>
      <c r="K378" s="79" t="s">
        <v>803</v>
      </c>
      <c r="L378" s="79" t="s">
        <v>776</v>
      </c>
      <c r="M378" s="79" t="s">
        <v>776</v>
      </c>
      <c r="N378" s="81"/>
      <c r="O378" s="85" t="s">
        <v>1385</v>
      </c>
      <c r="P378" s="85" t="s">
        <v>1391</v>
      </c>
    </row>
    <row r="379" spans="1:17" ht="144.75" customHeight="1" x14ac:dyDescent="0.15">
      <c r="A379" s="84">
        <v>370</v>
      </c>
      <c r="B379" s="85" t="s">
        <v>752</v>
      </c>
      <c r="C379" s="110" t="s">
        <v>15</v>
      </c>
      <c r="D379" s="110" t="s">
        <v>138</v>
      </c>
      <c r="E379" s="78" t="s">
        <v>3065</v>
      </c>
      <c r="F379" s="126" t="s">
        <v>1407</v>
      </c>
      <c r="G379" s="78" t="s">
        <v>7</v>
      </c>
      <c r="H379" s="80" t="s">
        <v>3066</v>
      </c>
      <c r="I379" s="143" t="s">
        <v>776</v>
      </c>
      <c r="J379" s="142" t="s">
        <v>797</v>
      </c>
      <c r="K379" s="79" t="s">
        <v>919</v>
      </c>
      <c r="L379" s="79" t="s">
        <v>803</v>
      </c>
      <c r="M379" s="79" t="s">
        <v>803</v>
      </c>
      <c r="N379" s="81"/>
      <c r="O379" s="85" t="s">
        <v>1374</v>
      </c>
      <c r="P379" s="85" t="s">
        <v>1408</v>
      </c>
    </row>
    <row r="380" spans="1:17" ht="135.75" customHeight="1" x14ac:dyDescent="0.15">
      <c r="A380" s="84">
        <v>371</v>
      </c>
      <c r="B380" s="85" t="s">
        <v>752</v>
      </c>
      <c r="C380" s="110" t="s">
        <v>15</v>
      </c>
      <c r="D380" s="110" t="s">
        <v>138</v>
      </c>
      <c r="E380" s="78" t="s">
        <v>3067</v>
      </c>
      <c r="F380" s="126" t="s">
        <v>1407</v>
      </c>
      <c r="G380" s="78" t="s">
        <v>7</v>
      </c>
      <c r="H380" s="80" t="s">
        <v>3066</v>
      </c>
      <c r="I380" s="143" t="s">
        <v>776</v>
      </c>
      <c r="J380" s="88" t="s">
        <v>799</v>
      </c>
      <c r="K380" s="79" t="s">
        <v>919</v>
      </c>
      <c r="L380" s="79" t="s">
        <v>803</v>
      </c>
      <c r="M380" s="79" t="s">
        <v>803</v>
      </c>
      <c r="N380" s="81"/>
      <c r="O380" s="85" t="s">
        <v>1374</v>
      </c>
      <c r="P380" s="85" t="s">
        <v>1408</v>
      </c>
    </row>
    <row r="381" spans="1:17" ht="145.5" customHeight="1" x14ac:dyDescent="0.15">
      <c r="A381" s="84">
        <v>372</v>
      </c>
      <c r="B381" s="85" t="s">
        <v>752</v>
      </c>
      <c r="C381" s="110" t="s">
        <v>15</v>
      </c>
      <c r="D381" s="110" t="s">
        <v>138</v>
      </c>
      <c r="E381" s="78" t="s">
        <v>3068</v>
      </c>
      <c r="F381" s="126" t="s">
        <v>1407</v>
      </c>
      <c r="G381" s="78" t="s">
        <v>7</v>
      </c>
      <c r="H381" s="80" t="s">
        <v>3066</v>
      </c>
      <c r="I381" s="143" t="s">
        <v>776</v>
      </c>
      <c r="J381" s="88" t="s">
        <v>794</v>
      </c>
      <c r="K381" s="79" t="s">
        <v>919</v>
      </c>
      <c r="L381" s="79"/>
      <c r="M381" s="79"/>
      <c r="N381" s="81"/>
      <c r="O381" s="85" t="s">
        <v>1374</v>
      </c>
      <c r="P381" s="85" t="s">
        <v>1408</v>
      </c>
    </row>
    <row r="382" spans="1:17" ht="107.25" customHeight="1" x14ac:dyDescent="0.15">
      <c r="A382" s="84">
        <v>373</v>
      </c>
      <c r="B382" s="85" t="s">
        <v>752</v>
      </c>
      <c r="C382" s="110" t="s">
        <v>15</v>
      </c>
      <c r="D382" s="110" t="s">
        <v>143</v>
      </c>
      <c r="E382" s="78" t="s">
        <v>1409</v>
      </c>
      <c r="F382" s="78" t="s">
        <v>223</v>
      </c>
      <c r="G382" s="78" t="s">
        <v>7</v>
      </c>
      <c r="H382" s="80">
        <v>70.993939999999995</v>
      </c>
      <c r="I382" s="87" t="s">
        <v>776</v>
      </c>
      <c r="J382" s="88" t="s">
        <v>794</v>
      </c>
      <c r="K382" s="79" t="s">
        <v>919</v>
      </c>
      <c r="L382" s="79"/>
      <c r="M382" s="79"/>
      <c r="N382" s="81"/>
      <c r="O382" s="85" t="s">
        <v>1376</v>
      </c>
      <c r="P382" s="85" t="s">
        <v>1410</v>
      </c>
    </row>
    <row r="383" spans="1:17" ht="129.75" customHeight="1" x14ac:dyDescent="0.15">
      <c r="A383" s="84">
        <v>374</v>
      </c>
      <c r="B383" s="85" t="s">
        <v>752</v>
      </c>
      <c r="C383" s="110" t="s">
        <v>15</v>
      </c>
      <c r="D383" s="110" t="s">
        <v>143</v>
      </c>
      <c r="E383" s="78" t="s">
        <v>3069</v>
      </c>
      <c r="F383" s="78" t="s">
        <v>264</v>
      </c>
      <c r="G383" s="78" t="s">
        <v>7</v>
      </c>
      <c r="H383" s="80">
        <v>8.5066600000000001</v>
      </c>
      <c r="I383" s="87" t="s">
        <v>776</v>
      </c>
      <c r="J383" s="88" t="s">
        <v>782</v>
      </c>
      <c r="K383" s="79"/>
      <c r="L383" s="79" t="s">
        <v>802</v>
      </c>
      <c r="M383" s="79" t="s">
        <v>803</v>
      </c>
      <c r="N383" s="81"/>
      <c r="O383" s="85" t="s">
        <v>1411</v>
      </c>
      <c r="P383" s="85" t="s">
        <v>1412</v>
      </c>
    </row>
    <row r="384" spans="1:17" ht="93.75" customHeight="1" x14ac:dyDescent="0.15">
      <c r="A384" s="84">
        <v>375</v>
      </c>
      <c r="B384" s="85" t="s">
        <v>752</v>
      </c>
      <c r="C384" s="110" t="s">
        <v>15</v>
      </c>
      <c r="D384" s="110" t="s">
        <v>413</v>
      </c>
      <c r="E384" s="78" t="s">
        <v>415</v>
      </c>
      <c r="F384" s="78" t="s">
        <v>418</v>
      </c>
      <c r="G384" s="78" t="s">
        <v>7</v>
      </c>
      <c r="H384" s="80">
        <v>3.16</v>
      </c>
      <c r="I384" s="87" t="s">
        <v>776</v>
      </c>
      <c r="J384" s="88" t="s">
        <v>797</v>
      </c>
      <c r="K384" s="79" t="s">
        <v>919</v>
      </c>
      <c r="L384" s="79" t="s">
        <v>919</v>
      </c>
      <c r="M384" s="79" t="s">
        <v>919</v>
      </c>
      <c r="N384" s="83"/>
      <c r="O384" s="85" t="s">
        <v>1374</v>
      </c>
      <c r="P384" s="85" t="s">
        <v>1413</v>
      </c>
      <c r="Q384" s="50"/>
    </row>
    <row r="385" spans="1:17" ht="116.25" customHeight="1" x14ac:dyDescent="0.15">
      <c r="A385" s="84">
        <v>376</v>
      </c>
      <c r="B385" s="85" t="s">
        <v>752</v>
      </c>
      <c r="C385" s="110" t="s">
        <v>3514</v>
      </c>
      <c r="D385" s="110" t="s">
        <v>451</v>
      </c>
      <c r="E385" s="78" t="s">
        <v>3070</v>
      </c>
      <c r="F385" s="78" t="s">
        <v>1414</v>
      </c>
      <c r="G385" s="78" t="s">
        <v>7</v>
      </c>
      <c r="H385" s="80">
        <v>40.68562</v>
      </c>
      <c r="I385" s="87" t="s">
        <v>776</v>
      </c>
      <c r="J385" s="88" t="s">
        <v>794</v>
      </c>
      <c r="K385" s="79" t="s">
        <v>803</v>
      </c>
      <c r="L385" s="79"/>
      <c r="M385" s="79"/>
      <c r="N385" s="81"/>
      <c r="O385" s="85" t="s">
        <v>1411</v>
      </c>
      <c r="P385" s="85" t="s">
        <v>1415</v>
      </c>
      <c r="Q385" s="50"/>
    </row>
    <row r="386" spans="1:17" ht="102" customHeight="1" x14ac:dyDescent="0.15">
      <c r="A386" s="84">
        <v>377</v>
      </c>
      <c r="B386" s="85" t="s">
        <v>752</v>
      </c>
      <c r="C386" s="110" t="s">
        <v>3514</v>
      </c>
      <c r="D386" s="110" t="s">
        <v>451</v>
      </c>
      <c r="E386" s="78" t="s">
        <v>3071</v>
      </c>
      <c r="F386" s="78" t="s">
        <v>1414</v>
      </c>
      <c r="G386" s="78" t="s">
        <v>7</v>
      </c>
      <c r="H386" s="80">
        <v>0.81991000000000003</v>
      </c>
      <c r="I386" s="87" t="s">
        <v>776</v>
      </c>
      <c r="J386" s="88" t="s">
        <v>797</v>
      </c>
      <c r="K386" s="79" t="s">
        <v>803</v>
      </c>
      <c r="L386" s="79" t="s">
        <v>776</v>
      </c>
      <c r="M386" s="79" t="s">
        <v>776</v>
      </c>
      <c r="N386" s="81"/>
      <c r="O386" s="85" t="s">
        <v>1411</v>
      </c>
      <c r="P386" s="85" t="s">
        <v>1415</v>
      </c>
    </row>
    <row r="387" spans="1:17" ht="129.75" customHeight="1" x14ac:dyDescent="0.15">
      <c r="A387" s="84">
        <v>378</v>
      </c>
      <c r="B387" s="85" t="s">
        <v>752</v>
      </c>
      <c r="C387" s="110" t="s">
        <v>3514</v>
      </c>
      <c r="D387" s="110" t="s">
        <v>451</v>
      </c>
      <c r="E387" s="78" t="s">
        <v>3072</v>
      </c>
      <c r="F387" s="78" t="s">
        <v>488</v>
      </c>
      <c r="G387" s="78" t="s">
        <v>7</v>
      </c>
      <c r="H387" s="80">
        <v>10.63355</v>
      </c>
      <c r="I387" s="87" t="s">
        <v>776</v>
      </c>
      <c r="J387" s="88" t="s">
        <v>794</v>
      </c>
      <c r="K387" s="79" t="s">
        <v>802</v>
      </c>
      <c r="L387" s="79"/>
      <c r="M387" s="79"/>
      <c r="N387" s="83"/>
      <c r="O387" s="85" t="s">
        <v>1376</v>
      </c>
      <c r="P387" s="85" t="s">
        <v>1377</v>
      </c>
    </row>
    <row r="388" spans="1:17" ht="129" customHeight="1" x14ac:dyDescent="0.15">
      <c r="A388" s="84">
        <v>379</v>
      </c>
      <c r="B388" s="85" t="s">
        <v>752</v>
      </c>
      <c r="C388" s="110" t="s">
        <v>3514</v>
      </c>
      <c r="D388" s="110" t="s">
        <v>451</v>
      </c>
      <c r="E388" s="78" t="s">
        <v>1416</v>
      </c>
      <c r="F388" s="78" t="s">
        <v>490</v>
      </c>
      <c r="G388" s="78" t="s">
        <v>7</v>
      </c>
      <c r="H388" s="80">
        <v>2.2502399999999998</v>
      </c>
      <c r="I388" s="87" t="s">
        <v>776</v>
      </c>
      <c r="J388" s="88" t="s">
        <v>797</v>
      </c>
      <c r="K388" s="79" t="s">
        <v>919</v>
      </c>
      <c r="L388" s="79" t="s">
        <v>919</v>
      </c>
      <c r="M388" s="79" t="s">
        <v>919</v>
      </c>
      <c r="N388" s="83"/>
      <c r="O388" s="85" t="s">
        <v>1374</v>
      </c>
      <c r="P388" s="85" t="s">
        <v>1417</v>
      </c>
    </row>
    <row r="389" spans="1:17" ht="133.5" customHeight="1" x14ac:dyDescent="0.15">
      <c r="A389" s="84">
        <v>380</v>
      </c>
      <c r="B389" s="85" t="s">
        <v>752</v>
      </c>
      <c r="C389" s="110" t="s">
        <v>3514</v>
      </c>
      <c r="D389" s="110" t="s">
        <v>451</v>
      </c>
      <c r="E389" s="78" t="s">
        <v>3073</v>
      </c>
      <c r="F389" s="78" t="s">
        <v>3074</v>
      </c>
      <c r="G389" s="78" t="s">
        <v>7</v>
      </c>
      <c r="H389" s="144">
        <v>0.39989000000000002</v>
      </c>
      <c r="I389" s="87" t="s">
        <v>776</v>
      </c>
      <c r="J389" s="88" t="s">
        <v>797</v>
      </c>
      <c r="K389" s="79" t="s">
        <v>803</v>
      </c>
      <c r="L389" s="79" t="s">
        <v>776</v>
      </c>
      <c r="M389" s="79" t="s">
        <v>776</v>
      </c>
      <c r="N389" s="81"/>
      <c r="O389" s="85" t="s">
        <v>1418</v>
      </c>
      <c r="P389" s="85" t="s">
        <v>1419</v>
      </c>
    </row>
    <row r="390" spans="1:17" ht="119.25" customHeight="1" x14ac:dyDescent="0.15">
      <c r="A390" s="84">
        <v>381</v>
      </c>
      <c r="B390" s="85" t="s">
        <v>752</v>
      </c>
      <c r="C390" s="110" t="s">
        <v>3514</v>
      </c>
      <c r="D390" s="110" t="s">
        <v>507</v>
      </c>
      <c r="E390" s="78" t="s">
        <v>1420</v>
      </c>
      <c r="F390" s="78" t="s">
        <v>522</v>
      </c>
      <c r="G390" s="78" t="s">
        <v>7</v>
      </c>
      <c r="H390" s="90">
        <v>81.390140000000002</v>
      </c>
      <c r="I390" s="87" t="s">
        <v>776</v>
      </c>
      <c r="J390" s="88" t="s">
        <v>799</v>
      </c>
      <c r="K390" s="79" t="s">
        <v>919</v>
      </c>
      <c r="L390" s="79" t="s">
        <v>919</v>
      </c>
      <c r="M390" s="79" t="s">
        <v>802</v>
      </c>
      <c r="N390" s="81"/>
      <c r="O390" s="85" t="s">
        <v>1374</v>
      </c>
      <c r="P390" s="85" t="s">
        <v>1413</v>
      </c>
    </row>
    <row r="391" spans="1:17" ht="120.75" customHeight="1" x14ac:dyDescent="0.15">
      <c r="A391" s="84">
        <v>382</v>
      </c>
      <c r="B391" s="85" t="s">
        <v>752</v>
      </c>
      <c r="C391" s="110" t="s">
        <v>3514</v>
      </c>
      <c r="D391" s="110" t="s">
        <v>506</v>
      </c>
      <c r="E391" s="78" t="s">
        <v>1421</v>
      </c>
      <c r="F391" s="78" t="s">
        <v>1422</v>
      </c>
      <c r="G391" s="78" t="s">
        <v>7</v>
      </c>
      <c r="H391" s="80">
        <v>500</v>
      </c>
      <c r="I391" s="87" t="s">
        <v>776</v>
      </c>
      <c r="J391" s="88" t="s">
        <v>797</v>
      </c>
      <c r="K391" s="79" t="s">
        <v>919</v>
      </c>
      <c r="L391" s="79" t="s">
        <v>919</v>
      </c>
      <c r="M391" s="79" t="s">
        <v>919</v>
      </c>
      <c r="N391" s="83"/>
      <c r="O391" s="85" t="s">
        <v>1423</v>
      </c>
      <c r="P391" s="85" t="s">
        <v>1424</v>
      </c>
    </row>
    <row r="392" spans="1:17" ht="85.5" customHeight="1" x14ac:dyDescent="0.15">
      <c r="A392" s="84">
        <v>383</v>
      </c>
      <c r="B392" s="85" t="s">
        <v>752</v>
      </c>
      <c r="C392" s="110" t="s">
        <v>3514</v>
      </c>
      <c r="D392" s="110" t="s">
        <v>506</v>
      </c>
      <c r="E392" s="78" t="s">
        <v>1425</v>
      </c>
      <c r="F392" s="78" t="s">
        <v>605</v>
      </c>
      <c r="G392" s="78" t="s">
        <v>7</v>
      </c>
      <c r="H392" s="80">
        <v>72.347620000000006</v>
      </c>
      <c r="I392" s="87" t="s">
        <v>776</v>
      </c>
      <c r="J392" s="88" t="s">
        <v>797</v>
      </c>
      <c r="K392" s="79" t="s">
        <v>919</v>
      </c>
      <c r="L392" s="79" t="s">
        <v>919</v>
      </c>
      <c r="M392" s="79" t="s">
        <v>802</v>
      </c>
      <c r="N392" s="83"/>
      <c r="O392" s="85" t="s">
        <v>1374</v>
      </c>
      <c r="P392" s="85" t="s">
        <v>1426</v>
      </c>
    </row>
    <row r="393" spans="1:17" ht="138" customHeight="1" x14ac:dyDescent="0.15">
      <c r="A393" s="84">
        <v>384</v>
      </c>
      <c r="B393" s="85" t="s">
        <v>752</v>
      </c>
      <c r="C393" s="110" t="s">
        <v>3514</v>
      </c>
      <c r="D393" s="110" t="s">
        <v>506</v>
      </c>
      <c r="E393" s="78" t="s">
        <v>1427</v>
      </c>
      <c r="F393" s="78" t="s">
        <v>3075</v>
      </c>
      <c r="G393" s="78" t="s">
        <v>7</v>
      </c>
      <c r="H393" s="80">
        <v>3.63</v>
      </c>
      <c r="I393" s="87" t="s">
        <v>776</v>
      </c>
      <c r="J393" s="88" t="s">
        <v>797</v>
      </c>
      <c r="K393" s="79" t="s">
        <v>803</v>
      </c>
      <c r="L393" s="79" t="s">
        <v>776</v>
      </c>
      <c r="M393" s="79" t="s">
        <v>776</v>
      </c>
      <c r="N393" s="83"/>
      <c r="O393" s="85" t="s">
        <v>1418</v>
      </c>
      <c r="P393" s="85" t="s">
        <v>1428</v>
      </c>
    </row>
    <row r="394" spans="1:17" ht="114" customHeight="1" x14ac:dyDescent="0.15">
      <c r="A394" s="84">
        <v>385</v>
      </c>
      <c r="B394" s="85" t="s">
        <v>752</v>
      </c>
      <c r="C394" s="110" t="s">
        <v>3514</v>
      </c>
      <c r="D394" s="110" t="s">
        <v>506</v>
      </c>
      <c r="E394" s="78" t="s">
        <v>550</v>
      </c>
      <c r="F394" s="78" t="s">
        <v>575</v>
      </c>
      <c r="G394" s="78" t="s">
        <v>7</v>
      </c>
      <c r="H394" s="80">
        <v>3.0365799999999998</v>
      </c>
      <c r="I394" s="87" t="s">
        <v>776</v>
      </c>
      <c r="J394" s="88" t="s">
        <v>782</v>
      </c>
      <c r="K394" s="79"/>
      <c r="L394" s="79" t="s">
        <v>803</v>
      </c>
      <c r="M394" s="79" t="s">
        <v>776</v>
      </c>
      <c r="N394" s="81"/>
      <c r="O394" s="85" t="s">
        <v>1423</v>
      </c>
      <c r="P394" s="85" t="s">
        <v>1429</v>
      </c>
    </row>
    <row r="395" spans="1:17" ht="123" customHeight="1" x14ac:dyDescent="0.15">
      <c r="A395" s="84">
        <v>386</v>
      </c>
      <c r="B395" s="85" t="s">
        <v>752</v>
      </c>
      <c r="C395" s="110" t="s">
        <v>3514</v>
      </c>
      <c r="D395" s="110" t="s">
        <v>507</v>
      </c>
      <c r="E395" s="78" t="s">
        <v>553</v>
      </c>
      <c r="F395" s="78" t="s">
        <v>579</v>
      </c>
      <c r="G395" s="78" t="s">
        <v>7</v>
      </c>
      <c r="H395" s="90">
        <v>1.8565</v>
      </c>
      <c r="I395" s="87" t="s">
        <v>776</v>
      </c>
      <c r="J395" s="88" t="s">
        <v>797</v>
      </c>
      <c r="K395" s="79" t="s">
        <v>803</v>
      </c>
      <c r="L395" s="79" t="s">
        <v>776</v>
      </c>
      <c r="M395" s="79" t="s">
        <v>776</v>
      </c>
      <c r="N395" s="81"/>
      <c r="O395" s="85" t="s">
        <v>1418</v>
      </c>
      <c r="P395" s="85" t="s">
        <v>1430</v>
      </c>
    </row>
    <row r="396" spans="1:17" ht="107.25" customHeight="1" x14ac:dyDescent="0.15">
      <c r="A396" s="84">
        <v>387</v>
      </c>
      <c r="B396" s="85" t="s">
        <v>752</v>
      </c>
      <c r="C396" s="110" t="s">
        <v>3514</v>
      </c>
      <c r="D396" s="110" t="s">
        <v>506</v>
      </c>
      <c r="E396" s="78" t="s">
        <v>556</v>
      </c>
      <c r="F396" s="78" t="s">
        <v>3240</v>
      </c>
      <c r="G396" s="78" t="s">
        <v>7</v>
      </c>
      <c r="H396" s="90">
        <v>1.81257</v>
      </c>
      <c r="I396" s="87" t="s">
        <v>776</v>
      </c>
      <c r="J396" s="88" t="s">
        <v>797</v>
      </c>
      <c r="K396" s="79" t="s">
        <v>919</v>
      </c>
      <c r="L396" s="79" t="s">
        <v>776</v>
      </c>
      <c r="M396" s="79" t="s">
        <v>776</v>
      </c>
      <c r="N396" s="81" t="s">
        <v>3564</v>
      </c>
      <c r="O396" s="85" t="s">
        <v>1418</v>
      </c>
      <c r="P396" s="85" t="s">
        <v>1431</v>
      </c>
    </row>
    <row r="397" spans="1:17" ht="95.25" customHeight="1" x14ac:dyDescent="0.15">
      <c r="A397" s="84">
        <v>388</v>
      </c>
      <c r="B397" s="85" t="s">
        <v>752</v>
      </c>
      <c r="C397" s="110" t="s">
        <v>3514</v>
      </c>
      <c r="D397" s="110" t="s">
        <v>610</v>
      </c>
      <c r="E397" s="78" t="s">
        <v>624</v>
      </c>
      <c r="F397" s="78" t="s">
        <v>628</v>
      </c>
      <c r="G397" s="78" t="s">
        <v>7</v>
      </c>
      <c r="H397" s="80">
        <v>38.230260000000001</v>
      </c>
      <c r="I397" s="87" t="s">
        <v>776</v>
      </c>
      <c r="J397" s="88" t="s">
        <v>794</v>
      </c>
      <c r="K397" s="79" t="s">
        <v>919</v>
      </c>
      <c r="L397" s="79"/>
      <c r="M397" s="79"/>
      <c r="N397" s="83"/>
      <c r="O397" s="85" t="s">
        <v>1432</v>
      </c>
      <c r="P397" s="85" t="s">
        <v>1433</v>
      </c>
    </row>
    <row r="398" spans="1:17" ht="88.5" customHeight="1" x14ac:dyDescent="0.15">
      <c r="A398" s="84">
        <v>389</v>
      </c>
      <c r="B398" s="85" t="s">
        <v>752</v>
      </c>
      <c r="C398" s="110" t="s">
        <v>3514</v>
      </c>
      <c r="D398" s="110" t="s">
        <v>610</v>
      </c>
      <c r="E398" s="126" t="s">
        <v>1434</v>
      </c>
      <c r="F398" s="126" t="s">
        <v>1435</v>
      </c>
      <c r="G398" s="78" t="s">
        <v>7</v>
      </c>
      <c r="H398" s="80">
        <v>37.039230000000003</v>
      </c>
      <c r="I398" s="87" t="s">
        <v>776</v>
      </c>
      <c r="J398" s="88" t="s">
        <v>797</v>
      </c>
      <c r="K398" s="85" t="s">
        <v>802</v>
      </c>
      <c r="L398" s="85" t="s">
        <v>802</v>
      </c>
      <c r="M398" s="85" t="s">
        <v>803</v>
      </c>
      <c r="N398" s="83"/>
      <c r="O398" s="85" t="s">
        <v>1367</v>
      </c>
      <c r="P398" s="85" t="s">
        <v>1368</v>
      </c>
    </row>
    <row r="399" spans="1:17" ht="98.25" customHeight="1" x14ac:dyDescent="0.15">
      <c r="A399" s="84">
        <v>390</v>
      </c>
      <c r="B399" s="85" t="s">
        <v>752</v>
      </c>
      <c r="C399" s="110" t="s">
        <v>3514</v>
      </c>
      <c r="D399" s="110" t="s">
        <v>610</v>
      </c>
      <c r="E399" s="89" t="s">
        <v>1436</v>
      </c>
      <c r="F399" s="78" t="s">
        <v>629</v>
      </c>
      <c r="G399" s="78" t="s">
        <v>7</v>
      </c>
      <c r="H399" s="90">
        <v>31.744050000000001</v>
      </c>
      <c r="I399" s="87" t="s">
        <v>776</v>
      </c>
      <c r="J399" s="88" t="s">
        <v>794</v>
      </c>
      <c r="K399" s="79" t="s">
        <v>919</v>
      </c>
      <c r="L399" s="79"/>
      <c r="M399" s="79"/>
      <c r="N399" s="81"/>
      <c r="O399" s="85" t="s">
        <v>1432</v>
      </c>
      <c r="P399" s="85" t="s">
        <v>1433</v>
      </c>
    </row>
    <row r="400" spans="1:17" ht="91.5" customHeight="1" x14ac:dyDescent="0.15">
      <c r="A400" s="84">
        <v>391</v>
      </c>
      <c r="B400" s="85" t="s">
        <v>752</v>
      </c>
      <c r="C400" s="110" t="s">
        <v>3514</v>
      </c>
      <c r="D400" s="110" t="s">
        <v>610</v>
      </c>
      <c r="E400" s="78" t="s">
        <v>1437</v>
      </c>
      <c r="F400" s="78" t="s">
        <v>1438</v>
      </c>
      <c r="G400" s="78" t="s">
        <v>7</v>
      </c>
      <c r="H400" s="80">
        <v>30.967680000000001</v>
      </c>
      <c r="I400" s="87" t="s">
        <v>776</v>
      </c>
      <c r="J400" s="88" t="s">
        <v>797</v>
      </c>
      <c r="K400" s="79" t="s">
        <v>919</v>
      </c>
      <c r="L400" s="79" t="s">
        <v>919</v>
      </c>
      <c r="M400" s="79" t="s">
        <v>919</v>
      </c>
      <c r="N400" s="83"/>
      <c r="O400" s="85" t="s">
        <v>1374</v>
      </c>
      <c r="P400" s="85" t="s">
        <v>1398</v>
      </c>
    </row>
    <row r="401" spans="1:16" ht="98.25" customHeight="1" x14ac:dyDescent="0.15">
      <c r="A401" s="84">
        <v>392</v>
      </c>
      <c r="B401" s="85" t="s">
        <v>752</v>
      </c>
      <c r="C401" s="110" t="s">
        <v>3514</v>
      </c>
      <c r="D401" s="110" t="s">
        <v>610</v>
      </c>
      <c r="E401" s="126" t="s">
        <v>1439</v>
      </c>
      <c r="F401" s="126" t="s">
        <v>3076</v>
      </c>
      <c r="G401" s="78" t="s">
        <v>7</v>
      </c>
      <c r="H401" s="90">
        <v>1.08094</v>
      </c>
      <c r="I401" s="87" t="s">
        <v>776</v>
      </c>
      <c r="J401" s="88" t="s">
        <v>797</v>
      </c>
      <c r="K401" s="79" t="s">
        <v>802</v>
      </c>
      <c r="L401" s="79" t="s">
        <v>802</v>
      </c>
      <c r="M401" s="79" t="s">
        <v>803</v>
      </c>
      <c r="N401" s="81"/>
      <c r="O401" s="85" t="s">
        <v>1367</v>
      </c>
      <c r="P401" s="85" t="s">
        <v>1368</v>
      </c>
    </row>
    <row r="402" spans="1:16" ht="100.5" customHeight="1" x14ac:dyDescent="0.15">
      <c r="A402" s="84">
        <v>393</v>
      </c>
      <c r="B402" s="85" t="s">
        <v>752</v>
      </c>
      <c r="C402" s="110" t="s">
        <v>3514</v>
      </c>
      <c r="D402" s="110" t="s">
        <v>610</v>
      </c>
      <c r="E402" s="78" t="s">
        <v>625</v>
      </c>
      <c r="F402" s="126" t="s">
        <v>1440</v>
      </c>
      <c r="G402" s="78" t="s">
        <v>7</v>
      </c>
      <c r="H402" s="80">
        <v>0.33572999999999997</v>
      </c>
      <c r="I402" s="143" t="s">
        <v>776</v>
      </c>
      <c r="J402" s="142" t="s">
        <v>797</v>
      </c>
      <c r="K402" s="79" t="s">
        <v>919</v>
      </c>
      <c r="L402" s="79" t="s">
        <v>802</v>
      </c>
      <c r="M402" s="79" t="s">
        <v>803</v>
      </c>
      <c r="N402" s="83"/>
      <c r="O402" s="85" t="s">
        <v>1374</v>
      </c>
      <c r="P402" s="85" t="s">
        <v>1408</v>
      </c>
    </row>
    <row r="403" spans="1:16" ht="108" customHeight="1" x14ac:dyDescent="0.15">
      <c r="A403" s="84">
        <v>394</v>
      </c>
      <c r="B403" s="85" t="s">
        <v>752</v>
      </c>
      <c r="C403" s="110" t="s">
        <v>3514</v>
      </c>
      <c r="D403" s="110" t="s">
        <v>610</v>
      </c>
      <c r="E403" s="78" t="s">
        <v>626</v>
      </c>
      <c r="F403" s="78" t="s">
        <v>3077</v>
      </c>
      <c r="G403" s="78" t="s">
        <v>7</v>
      </c>
      <c r="H403" s="80">
        <v>0.16793</v>
      </c>
      <c r="I403" s="87" t="s">
        <v>776</v>
      </c>
      <c r="J403" s="88" t="s">
        <v>797</v>
      </c>
      <c r="K403" s="79" t="s">
        <v>919</v>
      </c>
      <c r="L403" s="79" t="s">
        <v>802</v>
      </c>
      <c r="M403" s="79" t="s">
        <v>803</v>
      </c>
      <c r="N403" s="83"/>
      <c r="O403" s="85" t="s">
        <v>1418</v>
      </c>
      <c r="P403" s="85" t="s">
        <v>1441</v>
      </c>
    </row>
    <row r="404" spans="1:16" ht="93" customHeight="1" x14ac:dyDescent="0.15">
      <c r="A404" s="84">
        <v>395</v>
      </c>
      <c r="B404" s="85" t="s">
        <v>752</v>
      </c>
      <c r="C404" s="110" t="s">
        <v>3514</v>
      </c>
      <c r="D404" s="110" t="s">
        <v>610</v>
      </c>
      <c r="E404" s="89" t="s">
        <v>1442</v>
      </c>
      <c r="F404" s="78" t="s">
        <v>636</v>
      </c>
      <c r="G404" s="78" t="s">
        <v>7</v>
      </c>
      <c r="H404" s="90">
        <v>11.139200000000001</v>
      </c>
      <c r="I404" s="87" t="s">
        <v>776</v>
      </c>
      <c r="J404" s="88" t="s">
        <v>794</v>
      </c>
      <c r="K404" s="79" t="s">
        <v>919</v>
      </c>
      <c r="L404" s="79"/>
      <c r="M404" s="79"/>
      <c r="N404" s="81"/>
      <c r="O404" s="85" t="s">
        <v>1423</v>
      </c>
      <c r="P404" s="85" t="s">
        <v>1443</v>
      </c>
    </row>
    <row r="405" spans="1:16" ht="131.25" customHeight="1" x14ac:dyDescent="0.15">
      <c r="A405" s="84">
        <v>396</v>
      </c>
      <c r="B405" s="85" t="s">
        <v>752</v>
      </c>
      <c r="C405" s="110" t="s">
        <v>15</v>
      </c>
      <c r="D405" s="110" t="s">
        <v>143</v>
      </c>
      <c r="E405" s="78" t="s">
        <v>1444</v>
      </c>
      <c r="F405" s="78" t="s">
        <v>1445</v>
      </c>
      <c r="G405" s="78" t="s">
        <v>7</v>
      </c>
      <c r="H405" s="80">
        <v>80.90943</v>
      </c>
      <c r="I405" s="87" t="s">
        <v>776</v>
      </c>
      <c r="J405" s="88" t="s">
        <v>797</v>
      </c>
      <c r="K405" s="79" t="s">
        <v>802</v>
      </c>
      <c r="L405" s="79" t="s">
        <v>776</v>
      </c>
      <c r="M405" s="79" t="s">
        <v>776</v>
      </c>
      <c r="N405" s="83"/>
      <c r="O405" s="85" t="s">
        <v>1383</v>
      </c>
      <c r="P405" s="85" t="s">
        <v>1446</v>
      </c>
    </row>
    <row r="406" spans="1:16" ht="87" customHeight="1" x14ac:dyDescent="0.15">
      <c r="A406" s="84">
        <v>397</v>
      </c>
      <c r="B406" s="85" t="s">
        <v>752</v>
      </c>
      <c r="C406" s="110" t="s">
        <v>15</v>
      </c>
      <c r="D406" s="110" t="s">
        <v>143</v>
      </c>
      <c r="E406" s="78" t="s">
        <v>166</v>
      </c>
      <c r="F406" s="78" t="s">
        <v>167</v>
      </c>
      <c r="G406" s="78" t="s">
        <v>7</v>
      </c>
      <c r="H406" s="90">
        <v>6.9474600000000004</v>
      </c>
      <c r="I406" s="87" t="s">
        <v>776</v>
      </c>
      <c r="J406" s="88" t="s">
        <v>799</v>
      </c>
      <c r="K406" s="79" t="s">
        <v>919</v>
      </c>
      <c r="L406" s="79" t="s">
        <v>919</v>
      </c>
      <c r="M406" s="79" t="s">
        <v>802</v>
      </c>
      <c r="N406" s="81"/>
      <c r="O406" s="85" t="s">
        <v>1374</v>
      </c>
      <c r="P406" s="85" t="s">
        <v>1413</v>
      </c>
    </row>
    <row r="407" spans="1:16" ht="117.75" customHeight="1" x14ac:dyDescent="0.15">
      <c r="A407" s="84">
        <v>398</v>
      </c>
      <c r="B407" s="85" t="s">
        <v>752</v>
      </c>
      <c r="C407" s="110" t="s">
        <v>15</v>
      </c>
      <c r="D407" s="110" t="s">
        <v>138</v>
      </c>
      <c r="E407" s="78" t="s">
        <v>3078</v>
      </c>
      <c r="F407" s="78" t="s">
        <v>167</v>
      </c>
      <c r="G407" s="78" t="s">
        <v>7</v>
      </c>
      <c r="H407" s="80">
        <v>2.97614</v>
      </c>
      <c r="I407" s="87" t="s">
        <v>776</v>
      </c>
      <c r="J407" s="88" t="s">
        <v>799</v>
      </c>
      <c r="K407" s="79" t="s">
        <v>919</v>
      </c>
      <c r="L407" s="79" t="s">
        <v>919</v>
      </c>
      <c r="M407" s="79" t="s">
        <v>802</v>
      </c>
      <c r="N407" s="81"/>
      <c r="O407" s="85" t="s">
        <v>1374</v>
      </c>
      <c r="P407" s="85" t="s">
        <v>1413</v>
      </c>
    </row>
    <row r="408" spans="1:16" ht="105" customHeight="1" x14ac:dyDescent="0.15">
      <c r="A408" s="84">
        <v>399</v>
      </c>
      <c r="B408" s="85" t="s">
        <v>752</v>
      </c>
      <c r="C408" s="110" t="s">
        <v>15</v>
      </c>
      <c r="D408" s="110" t="s">
        <v>138</v>
      </c>
      <c r="E408" s="78" t="s">
        <v>3079</v>
      </c>
      <c r="F408" s="78" t="s">
        <v>1447</v>
      </c>
      <c r="G408" s="78" t="s">
        <v>7</v>
      </c>
      <c r="H408" s="80">
        <v>3.25</v>
      </c>
      <c r="I408" s="87" t="s">
        <v>776</v>
      </c>
      <c r="J408" s="88" t="s">
        <v>799</v>
      </c>
      <c r="K408" s="79" t="s">
        <v>919</v>
      </c>
      <c r="L408" s="79" t="s">
        <v>919</v>
      </c>
      <c r="M408" s="79" t="s">
        <v>802</v>
      </c>
      <c r="N408" s="81"/>
      <c r="O408" s="85" t="s">
        <v>1448</v>
      </c>
      <c r="P408" s="85" t="s">
        <v>1449</v>
      </c>
    </row>
    <row r="409" spans="1:16" ht="88.5" customHeight="1" x14ac:dyDescent="0.15">
      <c r="A409" s="84">
        <v>400</v>
      </c>
      <c r="B409" s="85" t="s">
        <v>752</v>
      </c>
      <c r="C409" s="110" t="s">
        <v>15</v>
      </c>
      <c r="D409" s="110" t="s">
        <v>138</v>
      </c>
      <c r="E409" s="78" t="s">
        <v>168</v>
      </c>
      <c r="F409" s="126" t="s">
        <v>1450</v>
      </c>
      <c r="G409" s="78" t="s">
        <v>7</v>
      </c>
      <c r="H409" s="80">
        <v>39.257060000000003</v>
      </c>
      <c r="I409" s="143" t="s">
        <v>776</v>
      </c>
      <c r="J409" s="142" t="s">
        <v>797</v>
      </c>
      <c r="K409" s="79" t="s">
        <v>802</v>
      </c>
      <c r="L409" s="79" t="s">
        <v>802</v>
      </c>
      <c r="M409" s="79" t="s">
        <v>803</v>
      </c>
      <c r="N409" s="81"/>
      <c r="O409" s="85" t="s">
        <v>1374</v>
      </c>
      <c r="P409" s="85" t="s">
        <v>1408</v>
      </c>
    </row>
    <row r="410" spans="1:16" ht="120.75" customHeight="1" x14ac:dyDescent="0.15">
      <c r="A410" s="84">
        <v>401</v>
      </c>
      <c r="B410" s="85" t="s">
        <v>752</v>
      </c>
      <c r="C410" s="110" t="s">
        <v>15</v>
      </c>
      <c r="D410" s="110" t="s">
        <v>138</v>
      </c>
      <c r="E410" s="78" t="s">
        <v>169</v>
      </c>
      <c r="F410" s="126" t="s">
        <v>1451</v>
      </c>
      <c r="G410" s="78" t="s">
        <v>7</v>
      </c>
      <c r="H410" s="82">
        <v>30.330649999999999</v>
      </c>
      <c r="I410" s="143" t="s">
        <v>776</v>
      </c>
      <c r="J410" s="142" t="s">
        <v>797</v>
      </c>
      <c r="K410" s="79" t="s">
        <v>802</v>
      </c>
      <c r="L410" s="79" t="s">
        <v>802</v>
      </c>
      <c r="M410" s="79" t="s">
        <v>803</v>
      </c>
      <c r="N410" s="83"/>
      <c r="O410" s="85" t="s">
        <v>1374</v>
      </c>
      <c r="P410" s="85" t="s">
        <v>1408</v>
      </c>
    </row>
    <row r="411" spans="1:16" ht="111" customHeight="1" x14ac:dyDescent="0.15">
      <c r="A411" s="84">
        <v>402</v>
      </c>
      <c r="B411" s="85" t="s">
        <v>752</v>
      </c>
      <c r="C411" s="110" t="s">
        <v>13</v>
      </c>
      <c r="D411" s="110" t="s">
        <v>14</v>
      </c>
      <c r="E411" s="78" t="s">
        <v>1452</v>
      </c>
      <c r="F411" s="108" t="s">
        <v>1453</v>
      </c>
      <c r="G411" s="78" t="s">
        <v>47</v>
      </c>
      <c r="H411" s="80">
        <v>100.00293000000001</v>
      </c>
      <c r="I411" s="87" t="s">
        <v>776</v>
      </c>
      <c r="J411" s="88" t="s">
        <v>797</v>
      </c>
      <c r="K411" s="79" t="s">
        <v>802</v>
      </c>
      <c r="L411" s="79" t="s">
        <v>802</v>
      </c>
      <c r="M411" s="79" t="s">
        <v>776</v>
      </c>
      <c r="N411" s="81"/>
      <c r="O411" s="85" t="s">
        <v>1423</v>
      </c>
      <c r="P411" s="85" t="s">
        <v>1454</v>
      </c>
    </row>
    <row r="412" spans="1:16" ht="118.5" customHeight="1" x14ac:dyDescent="0.15">
      <c r="A412" s="84">
        <v>403</v>
      </c>
      <c r="B412" s="85" t="s">
        <v>752</v>
      </c>
      <c r="C412" s="110" t="s">
        <v>13</v>
      </c>
      <c r="D412" s="110" t="s">
        <v>58</v>
      </c>
      <c r="E412" s="78" t="s">
        <v>74</v>
      </c>
      <c r="F412" s="78" t="s">
        <v>75</v>
      </c>
      <c r="G412" s="78" t="s">
        <v>7</v>
      </c>
      <c r="H412" s="94">
        <v>46.721840000000007</v>
      </c>
      <c r="I412" s="87" t="s">
        <v>776</v>
      </c>
      <c r="J412" s="88" t="s">
        <v>794</v>
      </c>
      <c r="K412" s="79" t="s">
        <v>919</v>
      </c>
      <c r="L412" s="79"/>
      <c r="M412" s="79"/>
      <c r="N412" s="81"/>
      <c r="O412" s="85" t="s">
        <v>1423</v>
      </c>
      <c r="P412" s="85" t="s">
        <v>1443</v>
      </c>
    </row>
    <row r="413" spans="1:16" ht="99" customHeight="1" x14ac:dyDescent="0.15">
      <c r="A413" s="84">
        <v>404</v>
      </c>
      <c r="B413" s="85" t="s">
        <v>752</v>
      </c>
      <c r="C413" s="110" t="s">
        <v>13</v>
      </c>
      <c r="D413" s="110" t="s">
        <v>14</v>
      </c>
      <c r="E413" s="78" t="s">
        <v>1455</v>
      </c>
      <c r="F413" s="78" t="s">
        <v>1456</v>
      </c>
      <c r="G413" s="78" t="s">
        <v>7</v>
      </c>
      <c r="H413" s="80">
        <v>4.9969799999999998</v>
      </c>
      <c r="I413" s="87" t="s">
        <v>776</v>
      </c>
      <c r="J413" s="88" t="s">
        <v>799</v>
      </c>
      <c r="K413" s="79" t="s">
        <v>802</v>
      </c>
      <c r="L413" s="79" t="s">
        <v>803</v>
      </c>
      <c r="M413" s="79" t="s">
        <v>776</v>
      </c>
      <c r="N413" s="81"/>
      <c r="O413" s="85" t="s">
        <v>1423</v>
      </c>
      <c r="P413" s="85" t="s">
        <v>1454</v>
      </c>
    </row>
    <row r="414" spans="1:16" ht="129.75" customHeight="1" x14ac:dyDescent="0.15">
      <c r="A414" s="84">
        <v>405</v>
      </c>
      <c r="B414" s="85" t="s">
        <v>752</v>
      </c>
      <c r="C414" s="110" t="s">
        <v>13</v>
      </c>
      <c r="D414" s="110" t="s">
        <v>14</v>
      </c>
      <c r="E414" s="78" t="s">
        <v>1457</v>
      </c>
      <c r="F414" s="78" t="s">
        <v>1458</v>
      </c>
      <c r="G414" s="78" t="s">
        <v>47</v>
      </c>
      <c r="H414" s="80">
        <v>2.9999799999999999</v>
      </c>
      <c r="I414" s="87" t="s">
        <v>776</v>
      </c>
      <c r="J414" s="88" t="s">
        <v>799</v>
      </c>
      <c r="K414" s="79" t="s">
        <v>802</v>
      </c>
      <c r="L414" s="79" t="s">
        <v>802</v>
      </c>
      <c r="M414" s="79" t="s">
        <v>776</v>
      </c>
      <c r="N414" s="81"/>
      <c r="O414" s="85" t="s">
        <v>1423</v>
      </c>
      <c r="P414" s="85" t="s">
        <v>1459</v>
      </c>
    </row>
    <row r="415" spans="1:16" ht="121.5" customHeight="1" x14ac:dyDescent="0.15">
      <c r="A415" s="84">
        <v>406</v>
      </c>
      <c r="B415" s="85" t="s">
        <v>752</v>
      </c>
      <c r="C415" s="110" t="s">
        <v>13</v>
      </c>
      <c r="D415" s="110" t="s">
        <v>14</v>
      </c>
      <c r="E415" s="78" t="s">
        <v>1460</v>
      </c>
      <c r="F415" s="78" t="s">
        <v>1461</v>
      </c>
      <c r="G415" s="78" t="s">
        <v>47</v>
      </c>
      <c r="H415" s="80">
        <v>9.9998199999999997</v>
      </c>
      <c r="I415" s="87" t="s">
        <v>776</v>
      </c>
      <c r="J415" s="88" t="s">
        <v>799</v>
      </c>
      <c r="K415" s="79" t="s">
        <v>919</v>
      </c>
      <c r="L415" s="79" t="s">
        <v>802</v>
      </c>
      <c r="M415" s="79" t="s">
        <v>803</v>
      </c>
      <c r="N415" s="81"/>
      <c r="O415" s="85" t="s">
        <v>1423</v>
      </c>
      <c r="P415" s="85" t="s">
        <v>1424</v>
      </c>
    </row>
    <row r="416" spans="1:16" ht="98.25" customHeight="1" x14ac:dyDescent="0.15">
      <c r="A416" s="84">
        <v>407</v>
      </c>
      <c r="B416" s="85" t="s">
        <v>752</v>
      </c>
      <c r="C416" s="110" t="s">
        <v>13</v>
      </c>
      <c r="D416" s="110" t="s">
        <v>14</v>
      </c>
      <c r="E416" s="78" t="s">
        <v>1462</v>
      </c>
      <c r="F416" s="78" t="s">
        <v>1463</v>
      </c>
      <c r="G416" s="78" t="s">
        <v>7</v>
      </c>
      <c r="H416" s="80">
        <v>14.996600000000001</v>
      </c>
      <c r="I416" s="87" t="s">
        <v>776</v>
      </c>
      <c r="J416" s="88" t="s">
        <v>797</v>
      </c>
      <c r="K416" s="79" t="s">
        <v>919</v>
      </c>
      <c r="L416" s="79" t="s">
        <v>802</v>
      </c>
      <c r="M416" s="79" t="s">
        <v>802</v>
      </c>
      <c r="N416" s="81"/>
      <c r="O416" s="85" t="s">
        <v>1423</v>
      </c>
      <c r="P416" s="85" t="s">
        <v>1424</v>
      </c>
    </row>
    <row r="417" spans="1:16" ht="96" customHeight="1" x14ac:dyDescent="0.15">
      <c r="A417" s="84">
        <v>408</v>
      </c>
      <c r="B417" s="85" t="s">
        <v>752</v>
      </c>
      <c r="C417" s="110" t="s">
        <v>13</v>
      </c>
      <c r="D417" s="110" t="s">
        <v>58</v>
      </c>
      <c r="E417" s="78" t="s">
        <v>1464</v>
      </c>
      <c r="F417" s="78" t="s">
        <v>1465</v>
      </c>
      <c r="G417" s="78" t="s">
        <v>47</v>
      </c>
      <c r="H417" s="80">
        <v>14.996420000000001</v>
      </c>
      <c r="I417" s="87" t="s">
        <v>776</v>
      </c>
      <c r="J417" s="88" t="s">
        <v>782</v>
      </c>
      <c r="K417" s="79"/>
      <c r="L417" s="79" t="s">
        <v>803</v>
      </c>
      <c r="M417" s="79" t="s">
        <v>803</v>
      </c>
      <c r="N417" s="81"/>
      <c r="O417" s="85" t="s">
        <v>1423</v>
      </c>
      <c r="P417" s="85" t="s">
        <v>1459</v>
      </c>
    </row>
    <row r="418" spans="1:16" ht="99" customHeight="1" x14ac:dyDescent="0.15">
      <c r="A418" s="84">
        <v>409</v>
      </c>
      <c r="B418" s="85" t="s">
        <v>752</v>
      </c>
      <c r="C418" s="110" t="s">
        <v>13</v>
      </c>
      <c r="D418" s="110" t="s">
        <v>58</v>
      </c>
      <c r="E418" s="78" t="s">
        <v>1466</v>
      </c>
      <c r="F418" s="78" t="s">
        <v>1467</v>
      </c>
      <c r="G418" s="78" t="s">
        <v>7</v>
      </c>
      <c r="H418" s="80">
        <v>10.211780000000001</v>
      </c>
      <c r="I418" s="87" t="s">
        <v>776</v>
      </c>
      <c r="J418" s="88" t="s">
        <v>799</v>
      </c>
      <c r="K418" s="79" t="s">
        <v>776</v>
      </c>
      <c r="L418" s="79" t="s">
        <v>776</v>
      </c>
      <c r="M418" s="79" t="s">
        <v>776</v>
      </c>
      <c r="N418" s="81"/>
      <c r="O418" s="85" t="s">
        <v>1468</v>
      </c>
      <c r="P418" s="85" t="s">
        <v>1469</v>
      </c>
    </row>
    <row r="419" spans="1:16" ht="103.5" customHeight="1" x14ac:dyDescent="0.15">
      <c r="A419" s="84">
        <v>410</v>
      </c>
      <c r="B419" s="85" t="s">
        <v>752</v>
      </c>
      <c r="C419" s="110" t="s">
        <v>15</v>
      </c>
      <c r="D419" s="110" t="s">
        <v>3517</v>
      </c>
      <c r="E419" s="78" t="s">
        <v>115</v>
      </c>
      <c r="F419" s="78" t="s">
        <v>116</v>
      </c>
      <c r="G419" s="78" t="s">
        <v>7</v>
      </c>
      <c r="H419" s="94">
        <v>3.7406000000000001</v>
      </c>
      <c r="I419" s="87" t="s">
        <v>776</v>
      </c>
      <c r="J419" s="88" t="s">
        <v>797</v>
      </c>
      <c r="K419" s="79" t="s">
        <v>919</v>
      </c>
      <c r="L419" s="79" t="s">
        <v>919</v>
      </c>
      <c r="M419" s="79" t="s">
        <v>919</v>
      </c>
      <c r="N419" s="81"/>
      <c r="O419" s="85" t="s">
        <v>1374</v>
      </c>
      <c r="P419" s="85" t="s">
        <v>1470</v>
      </c>
    </row>
    <row r="420" spans="1:16" ht="120.75" customHeight="1" x14ac:dyDescent="0.15">
      <c r="A420" s="84">
        <v>411</v>
      </c>
      <c r="B420" s="85" t="s">
        <v>752</v>
      </c>
      <c r="C420" s="110" t="s">
        <v>15</v>
      </c>
      <c r="D420" s="110" t="s">
        <v>3518</v>
      </c>
      <c r="E420" s="78" t="s">
        <v>117</v>
      </c>
      <c r="F420" s="126" t="s">
        <v>1471</v>
      </c>
      <c r="G420" s="78" t="s">
        <v>7</v>
      </c>
      <c r="H420" s="145">
        <v>3002.4225000000001</v>
      </c>
      <c r="I420" s="141" t="s">
        <v>919</v>
      </c>
      <c r="J420" s="142" t="s">
        <v>797</v>
      </c>
      <c r="K420" s="79" t="s">
        <v>802</v>
      </c>
      <c r="L420" s="79" t="s">
        <v>803</v>
      </c>
      <c r="M420" s="79" t="s">
        <v>776</v>
      </c>
      <c r="N420" s="81"/>
      <c r="O420" s="85" t="s">
        <v>1374</v>
      </c>
      <c r="P420" s="85" t="s">
        <v>1408</v>
      </c>
    </row>
    <row r="421" spans="1:16" ht="89.25" customHeight="1" x14ac:dyDescent="0.15">
      <c r="A421" s="84">
        <v>412</v>
      </c>
      <c r="B421" s="85" t="s">
        <v>752</v>
      </c>
      <c r="C421" s="110" t="s">
        <v>15</v>
      </c>
      <c r="D421" s="110" t="s">
        <v>3517</v>
      </c>
      <c r="E421" s="78" t="s">
        <v>1472</v>
      </c>
      <c r="F421" s="78" t="s">
        <v>118</v>
      </c>
      <c r="G421" s="78" t="s">
        <v>7</v>
      </c>
      <c r="H421" s="80">
        <v>57.616959999999999</v>
      </c>
      <c r="I421" s="87" t="s">
        <v>776</v>
      </c>
      <c r="J421" s="88" t="s">
        <v>797</v>
      </c>
      <c r="K421" s="79" t="s">
        <v>919</v>
      </c>
      <c r="L421" s="79" t="s">
        <v>919</v>
      </c>
      <c r="M421" s="79" t="s">
        <v>802</v>
      </c>
      <c r="N421" s="81"/>
      <c r="O421" s="85" t="s">
        <v>1374</v>
      </c>
      <c r="P421" s="85" t="s">
        <v>1426</v>
      </c>
    </row>
    <row r="422" spans="1:16" ht="102.75" customHeight="1" x14ac:dyDescent="0.15">
      <c r="A422" s="84">
        <v>413</v>
      </c>
      <c r="B422" s="85" t="s">
        <v>752</v>
      </c>
      <c r="C422" s="110" t="s">
        <v>15</v>
      </c>
      <c r="D422" s="110" t="s">
        <v>3518</v>
      </c>
      <c r="E422" s="78" t="s">
        <v>3080</v>
      </c>
      <c r="F422" s="78" t="s">
        <v>1473</v>
      </c>
      <c r="G422" s="78" t="s">
        <v>7</v>
      </c>
      <c r="H422" s="146" t="s">
        <v>3081</v>
      </c>
      <c r="I422" s="87" t="s">
        <v>776</v>
      </c>
      <c r="J422" s="88" t="s">
        <v>794</v>
      </c>
      <c r="K422" s="79" t="s">
        <v>803</v>
      </c>
      <c r="L422" s="79"/>
      <c r="M422" s="79"/>
      <c r="N422" s="81"/>
      <c r="O422" s="85" t="s">
        <v>1418</v>
      </c>
      <c r="P422" s="85" t="s">
        <v>1430</v>
      </c>
    </row>
    <row r="423" spans="1:16" ht="93" customHeight="1" x14ac:dyDescent="0.15">
      <c r="A423" s="84">
        <v>414</v>
      </c>
      <c r="B423" s="85" t="s">
        <v>752</v>
      </c>
      <c r="C423" s="110" t="s">
        <v>15</v>
      </c>
      <c r="D423" s="110" t="s">
        <v>3518</v>
      </c>
      <c r="E423" s="78" t="s">
        <v>3082</v>
      </c>
      <c r="F423" s="78" t="s">
        <v>1473</v>
      </c>
      <c r="G423" s="78" t="s">
        <v>7</v>
      </c>
      <c r="H423" s="146" t="s">
        <v>3081</v>
      </c>
      <c r="I423" s="87" t="s">
        <v>776</v>
      </c>
      <c r="J423" s="88" t="s">
        <v>797</v>
      </c>
      <c r="K423" s="79" t="s">
        <v>803</v>
      </c>
      <c r="L423" s="79" t="s">
        <v>776</v>
      </c>
      <c r="M423" s="79" t="s">
        <v>776</v>
      </c>
      <c r="N423" s="81"/>
      <c r="O423" s="85" t="s">
        <v>1418</v>
      </c>
      <c r="P423" s="85" t="s">
        <v>1430</v>
      </c>
    </row>
    <row r="424" spans="1:16" ht="90.75" customHeight="1" x14ac:dyDescent="0.15">
      <c r="A424" s="84">
        <v>415</v>
      </c>
      <c r="B424" s="85" t="s">
        <v>752</v>
      </c>
      <c r="C424" s="110" t="s">
        <v>15</v>
      </c>
      <c r="D424" s="110" t="s">
        <v>3518</v>
      </c>
      <c r="E424" s="78" t="s">
        <v>3083</v>
      </c>
      <c r="F424" s="78" t="s">
        <v>1473</v>
      </c>
      <c r="G424" s="78" t="s">
        <v>7</v>
      </c>
      <c r="H424" s="146" t="s">
        <v>3081</v>
      </c>
      <c r="I424" s="87" t="s">
        <v>776</v>
      </c>
      <c r="J424" s="88" t="s">
        <v>799</v>
      </c>
      <c r="K424" s="79" t="s">
        <v>803</v>
      </c>
      <c r="L424" s="79" t="s">
        <v>776</v>
      </c>
      <c r="M424" s="79" t="s">
        <v>776</v>
      </c>
      <c r="N424" s="81"/>
      <c r="O424" s="85" t="s">
        <v>1418</v>
      </c>
      <c r="P424" s="85" t="s">
        <v>1430</v>
      </c>
    </row>
    <row r="425" spans="1:16" ht="96" customHeight="1" x14ac:dyDescent="0.15">
      <c r="A425" s="84">
        <v>416</v>
      </c>
      <c r="B425" s="85" t="s">
        <v>752</v>
      </c>
      <c r="C425" s="110" t="s">
        <v>15</v>
      </c>
      <c r="D425" s="110" t="s">
        <v>3517</v>
      </c>
      <c r="E425" s="78" t="s">
        <v>1474</v>
      </c>
      <c r="F425" s="78" t="s">
        <v>119</v>
      </c>
      <c r="G425" s="78" t="s">
        <v>7</v>
      </c>
      <c r="H425" s="94">
        <v>14.8065</v>
      </c>
      <c r="I425" s="87" t="s">
        <v>776</v>
      </c>
      <c r="J425" s="88" t="s">
        <v>794</v>
      </c>
      <c r="K425" s="79" t="s">
        <v>802</v>
      </c>
      <c r="L425" s="79"/>
      <c r="M425" s="79"/>
      <c r="N425" s="81"/>
      <c r="O425" s="85" t="s">
        <v>1468</v>
      </c>
      <c r="P425" s="85" t="s">
        <v>1475</v>
      </c>
    </row>
    <row r="426" spans="1:16" ht="98.25" customHeight="1" x14ac:dyDescent="0.15">
      <c r="A426" s="84">
        <v>417</v>
      </c>
      <c r="B426" s="85" t="s">
        <v>752</v>
      </c>
      <c r="C426" s="110" t="s">
        <v>15</v>
      </c>
      <c r="D426" s="110" t="s">
        <v>3518</v>
      </c>
      <c r="E426" s="78" t="s">
        <v>1476</v>
      </c>
      <c r="F426" s="78" t="s">
        <v>3576</v>
      </c>
      <c r="G426" s="78" t="s">
        <v>7</v>
      </c>
      <c r="H426" s="82">
        <v>3.7016300000000002</v>
      </c>
      <c r="I426" s="87" t="s">
        <v>776</v>
      </c>
      <c r="J426" s="88" t="s">
        <v>794</v>
      </c>
      <c r="K426" s="79" t="s">
        <v>802</v>
      </c>
      <c r="L426" s="79"/>
      <c r="M426" s="79"/>
      <c r="N426" s="81"/>
      <c r="O426" s="85" t="s">
        <v>1423</v>
      </c>
      <c r="P426" s="85" t="s">
        <v>1454</v>
      </c>
    </row>
    <row r="427" spans="1:16" ht="102.75" customHeight="1" x14ac:dyDescent="0.15">
      <c r="A427" s="84">
        <v>418</v>
      </c>
      <c r="B427" s="85" t="s">
        <v>752</v>
      </c>
      <c r="C427" s="110" t="s">
        <v>15</v>
      </c>
      <c r="D427" s="110" t="s">
        <v>3517</v>
      </c>
      <c r="E427" s="126" t="s">
        <v>3499</v>
      </c>
      <c r="F427" s="126" t="s">
        <v>1477</v>
      </c>
      <c r="G427" s="78" t="s">
        <v>7</v>
      </c>
      <c r="H427" s="82" t="s">
        <v>3084</v>
      </c>
      <c r="I427" s="87" t="s">
        <v>776</v>
      </c>
      <c r="J427" s="88" t="s">
        <v>797</v>
      </c>
      <c r="K427" s="79" t="s">
        <v>802</v>
      </c>
      <c r="L427" s="79" t="s">
        <v>802</v>
      </c>
      <c r="M427" s="79" t="s">
        <v>776</v>
      </c>
      <c r="N427" s="81" t="s">
        <v>3241</v>
      </c>
      <c r="O427" s="85" t="s">
        <v>1418</v>
      </c>
      <c r="P427" s="85" t="s">
        <v>1428</v>
      </c>
    </row>
    <row r="428" spans="1:16" ht="105" customHeight="1" x14ac:dyDescent="0.15">
      <c r="A428" s="84">
        <v>419</v>
      </c>
      <c r="B428" s="85" t="s">
        <v>752</v>
      </c>
      <c r="C428" s="110" t="s">
        <v>15</v>
      </c>
      <c r="D428" s="110" t="s">
        <v>3517</v>
      </c>
      <c r="E428" s="126" t="s">
        <v>3085</v>
      </c>
      <c r="F428" s="126" t="s">
        <v>1477</v>
      </c>
      <c r="G428" s="78" t="s">
        <v>7</v>
      </c>
      <c r="H428" s="82" t="s">
        <v>3084</v>
      </c>
      <c r="I428" s="87" t="s">
        <v>776</v>
      </c>
      <c r="J428" s="88" t="s">
        <v>799</v>
      </c>
      <c r="K428" s="79" t="s">
        <v>802</v>
      </c>
      <c r="L428" s="79" t="s">
        <v>802</v>
      </c>
      <c r="M428" s="79" t="s">
        <v>776</v>
      </c>
      <c r="N428" s="81" t="s">
        <v>3241</v>
      </c>
      <c r="O428" s="85" t="s">
        <v>1418</v>
      </c>
      <c r="P428" s="85" t="s">
        <v>1428</v>
      </c>
    </row>
    <row r="429" spans="1:16" ht="99" customHeight="1" x14ac:dyDescent="0.15">
      <c r="A429" s="84">
        <v>420</v>
      </c>
      <c r="B429" s="85" t="s">
        <v>752</v>
      </c>
      <c r="C429" s="110" t="s">
        <v>15</v>
      </c>
      <c r="D429" s="110" t="s">
        <v>3518</v>
      </c>
      <c r="E429" s="78" t="s">
        <v>1478</v>
      </c>
      <c r="F429" s="78" t="s">
        <v>120</v>
      </c>
      <c r="G429" s="78" t="s">
        <v>7</v>
      </c>
      <c r="H429" s="82">
        <v>14.7</v>
      </c>
      <c r="I429" s="87" t="s">
        <v>776</v>
      </c>
      <c r="J429" s="88" t="s">
        <v>797</v>
      </c>
      <c r="K429" s="79" t="s">
        <v>919</v>
      </c>
      <c r="L429" s="79" t="s">
        <v>919</v>
      </c>
      <c r="M429" s="79" t="s">
        <v>803</v>
      </c>
      <c r="N429" s="81"/>
      <c r="O429" s="85" t="s">
        <v>1374</v>
      </c>
      <c r="P429" s="85" t="s">
        <v>1479</v>
      </c>
    </row>
    <row r="430" spans="1:16" ht="111" customHeight="1" x14ac:dyDescent="0.15">
      <c r="A430" s="84">
        <v>421</v>
      </c>
      <c r="B430" s="85" t="s">
        <v>752</v>
      </c>
      <c r="C430" s="110" t="s">
        <v>15</v>
      </c>
      <c r="D430" s="110" t="s">
        <v>3517</v>
      </c>
      <c r="E430" s="126" t="s">
        <v>3500</v>
      </c>
      <c r="F430" s="126" t="s">
        <v>1480</v>
      </c>
      <c r="G430" s="78" t="s">
        <v>7</v>
      </c>
      <c r="H430" s="80" t="s">
        <v>3086</v>
      </c>
      <c r="I430" s="87" t="s">
        <v>776</v>
      </c>
      <c r="J430" s="88" t="s">
        <v>797</v>
      </c>
      <c r="K430" s="79" t="s">
        <v>802</v>
      </c>
      <c r="L430" s="79" t="s">
        <v>802</v>
      </c>
      <c r="M430" s="79" t="s">
        <v>776</v>
      </c>
      <c r="N430" s="81" t="s">
        <v>3241</v>
      </c>
      <c r="O430" s="85" t="s">
        <v>1418</v>
      </c>
      <c r="P430" s="85" t="s">
        <v>1428</v>
      </c>
    </row>
    <row r="431" spans="1:16" ht="99" customHeight="1" x14ac:dyDescent="0.15">
      <c r="A431" s="84">
        <v>422</v>
      </c>
      <c r="B431" s="85" t="s">
        <v>752</v>
      </c>
      <c r="C431" s="110" t="s">
        <v>15</v>
      </c>
      <c r="D431" s="110" t="s">
        <v>3517</v>
      </c>
      <c r="E431" s="126" t="s">
        <v>3087</v>
      </c>
      <c r="F431" s="126" t="s">
        <v>1480</v>
      </c>
      <c r="G431" s="78" t="s">
        <v>7</v>
      </c>
      <c r="H431" s="80" t="s">
        <v>3086</v>
      </c>
      <c r="I431" s="87" t="s">
        <v>776</v>
      </c>
      <c r="J431" s="88" t="s">
        <v>799</v>
      </c>
      <c r="K431" s="79" t="s">
        <v>802</v>
      </c>
      <c r="L431" s="79" t="s">
        <v>802</v>
      </c>
      <c r="M431" s="79" t="s">
        <v>776</v>
      </c>
      <c r="N431" s="81" t="s">
        <v>3241</v>
      </c>
      <c r="O431" s="85" t="s">
        <v>1418</v>
      </c>
      <c r="P431" s="85" t="s">
        <v>1428</v>
      </c>
    </row>
    <row r="432" spans="1:16" ht="119.25" customHeight="1" x14ac:dyDescent="0.15">
      <c r="A432" s="84">
        <v>423</v>
      </c>
      <c r="B432" s="85" t="s">
        <v>752</v>
      </c>
      <c r="C432" s="110" t="s">
        <v>15</v>
      </c>
      <c r="D432" s="110" t="s">
        <v>3517</v>
      </c>
      <c r="E432" s="126" t="s">
        <v>3088</v>
      </c>
      <c r="F432" s="126" t="s">
        <v>1480</v>
      </c>
      <c r="G432" s="78" t="s">
        <v>7</v>
      </c>
      <c r="H432" s="80" t="s">
        <v>3086</v>
      </c>
      <c r="I432" s="87" t="s">
        <v>776</v>
      </c>
      <c r="J432" s="88" t="s">
        <v>794</v>
      </c>
      <c r="K432" s="79" t="s">
        <v>802</v>
      </c>
      <c r="L432" s="79"/>
      <c r="M432" s="79"/>
      <c r="N432" s="81" t="s">
        <v>3241</v>
      </c>
      <c r="O432" s="85" t="s">
        <v>1418</v>
      </c>
      <c r="P432" s="85" t="s">
        <v>1428</v>
      </c>
    </row>
    <row r="433" spans="1:16" ht="109.5" customHeight="1" x14ac:dyDescent="0.15">
      <c r="A433" s="84">
        <v>424</v>
      </c>
      <c r="B433" s="85" t="s">
        <v>752</v>
      </c>
      <c r="C433" s="110" t="s">
        <v>15</v>
      </c>
      <c r="D433" s="110" t="s">
        <v>3517</v>
      </c>
      <c r="E433" s="126" t="s">
        <v>1481</v>
      </c>
      <c r="F433" s="78" t="s">
        <v>122</v>
      </c>
      <c r="G433" s="78" t="s">
        <v>7</v>
      </c>
      <c r="H433" s="80">
        <v>0.76641000000000004</v>
      </c>
      <c r="I433" s="87" t="s">
        <v>776</v>
      </c>
      <c r="J433" s="88" t="s">
        <v>799</v>
      </c>
      <c r="K433" s="79" t="s">
        <v>802</v>
      </c>
      <c r="L433" s="79" t="s">
        <v>802</v>
      </c>
      <c r="M433" s="79" t="s">
        <v>776</v>
      </c>
      <c r="N433" s="81" t="s">
        <v>3241</v>
      </c>
      <c r="O433" s="85" t="s">
        <v>1418</v>
      </c>
      <c r="P433" s="85" t="s">
        <v>1428</v>
      </c>
    </row>
    <row r="434" spans="1:16" ht="131.25" customHeight="1" x14ac:dyDescent="0.15">
      <c r="A434" s="84">
        <v>425</v>
      </c>
      <c r="B434" s="85" t="s">
        <v>752</v>
      </c>
      <c r="C434" s="110" t="s">
        <v>15</v>
      </c>
      <c r="D434" s="110" t="s">
        <v>138</v>
      </c>
      <c r="E434" s="78" t="s">
        <v>768</v>
      </c>
      <c r="F434" s="78" t="s">
        <v>144</v>
      </c>
      <c r="G434" s="78" t="s">
        <v>7</v>
      </c>
      <c r="H434" s="80">
        <v>400.84329000000002</v>
      </c>
      <c r="I434" s="87" t="s">
        <v>776</v>
      </c>
      <c r="J434" s="88" t="s">
        <v>797</v>
      </c>
      <c r="K434" s="79" t="s">
        <v>919</v>
      </c>
      <c r="L434" s="79" t="s">
        <v>803</v>
      </c>
      <c r="M434" s="79" t="s">
        <v>803</v>
      </c>
      <c r="N434" s="81"/>
      <c r="O434" s="85" t="s">
        <v>1379</v>
      </c>
      <c r="P434" s="85" t="s">
        <v>1482</v>
      </c>
    </row>
    <row r="435" spans="1:16" ht="111" customHeight="1" x14ac:dyDescent="0.15">
      <c r="A435" s="84">
        <v>426</v>
      </c>
      <c r="B435" s="85" t="s">
        <v>752</v>
      </c>
      <c r="C435" s="110" t="s">
        <v>15</v>
      </c>
      <c r="D435" s="110" t="s">
        <v>143</v>
      </c>
      <c r="E435" s="89" t="s">
        <v>145</v>
      </c>
      <c r="F435" s="78" t="s">
        <v>146</v>
      </c>
      <c r="G435" s="78" t="s">
        <v>7</v>
      </c>
      <c r="H435" s="90">
        <v>237.86381</v>
      </c>
      <c r="I435" s="87" t="s">
        <v>776</v>
      </c>
      <c r="J435" s="88" t="s">
        <v>797</v>
      </c>
      <c r="K435" s="79" t="s">
        <v>919</v>
      </c>
      <c r="L435" s="79" t="s">
        <v>803</v>
      </c>
      <c r="M435" s="79" t="s">
        <v>803</v>
      </c>
      <c r="N435" s="81"/>
      <c r="O435" s="85" t="s">
        <v>1379</v>
      </c>
      <c r="P435" s="85" t="s">
        <v>1482</v>
      </c>
    </row>
    <row r="436" spans="1:16" ht="112.5" customHeight="1" x14ac:dyDescent="0.15">
      <c r="A436" s="84">
        <v>427</v>
      </c>
      <c r="B436" s="85" t="s">
        <v>752</v>
      </c>
      <c r="C436" s="110" t="s">
        <v>15</v>
      </c>
      <c r="D436" s="110" t="s">
        <v>138</v>
      </c>
      <c r="E436" s="78" t="s">
        <v>1483</v>
      </c>
      <c r="F436" s="78" t="s">
        <v>1484</v>
      </c>
      <c r="G436" s="78" t="s">
        <v>7</v>
      </c>
      <c r="H436" s="94">
        <v>22.111599999999999</v>
      </c>
      <c r="I436" s="87" t="s">
        <v>776</v>
      </c>
      <c r="J436" s="88" t="s">
        <v>797</v>
      </c>
      <c r="K436" s="79" t="s">
        <v>919</v>
      </c>
      <c r="L436" s="79" t="s">
        <v>776</v>
      </c>
      <c r="M436" s="79" t="s">
        <v>776</v>
      </c>
      <c r="N436" s="81"/>
      <c r="O436" s="85" t="s">
        <v>1383</v>
      </c>
      <c r="P436" s="85" t="s">
        <v>1388</v>
      </c>
    </row>
    <row r="437" spans="1:16" ht="96" customHeight="1" x14ac:dyDescent="0.15">
      <c r="A437" s="84">
        <v>428</v>
      </c>
      <c r="B437" s="85" t="s">
        <v>752</v>
      </c>
      <c r="C437" s="110" t="s">
        <v>15</v>
      </c>
      <c r="D437" s="110" t="s">
        <v>138</v>
      </c>
      <c r="E437" s="78" t="s">
        <v>1485</v>
      </c>
      <c r="F437" s="78" t="s">
        <v>1486</v>
      </c>
      <c r="G437" s="78" t="s">
        <v>7</v>
      </c>
      <c r="H437" s="94">
        <v>5.1187500000000004</v>
      </c>
      <c r="I437" s="87" t="s">
        <v>776</v>
      </c>
      <c r="J437" s="88" t="s">
        <v>797</v>
      </c>
      <c r="K437" s="79" t="s">
        <v>919</v>
      </c>
      <c r="L437" s="79" t="s">
        <v>919</v>
      </c>
      <c r="M437" s="79" t="s">
        <v>776</v>
      </c>
      <c r="N437" s="81"/>
      <c r="O437" s="85" t="s">
        <v>1383</v>
      </c>
      <c r="P437" s="85" t="s">
        <v>1388</v>
      </c>
    </row>
    <row r="438" spans="1:16" ht="117.75" customHeight="1" x14ac:dyDescent="0.15">
      <c r="A438" s="84">
        <v>429</v>
      </c>
      <c r="B438" s="85" t="s">
        <v>752</v>
      </c>
      <c r="C438" s="110" t="s">
        <v>15</v>
      </c>
      <c r="D438" s="110" t="s">
        <v>138</v>
      </c>
      <c r="E438" s="78" t="s">
        <v>1487</v>
      </c>
      <c r="F438" s="126" t="s">
        <v>1488</v>
      </c>
      <c r="G438" s="78" t="s">
        <v>7</v>
      </c>
      <c r="H438" s="94">
        <v>46.543999999999997</v>
      </c>
      <c r="I438" s="143" t="s">
        <v>776</v>
      </c>
      <c r="J438" s="142" t="s">
        <v>797</v>
      </c>
      <c r="K438" s="79" t="s">
        <v>919</v>
      </c>
      <c r="L438" s="79" t="s">
        <v>803</v>
      </c>
      <c r="M438" s="79" t="s">
        <v>776</v>
      </c>
      <c r="N438" s="81"/>
      <c r="O438" s="85" t="s">
        <v>1383</v>
      </c>
      <c r="P438" s="85" t="s">
        <v>1489</v>
      </c>
    </row>
    <row r="439" spans="1:16" ht="144.75" customHeight="1" x14ac:dyDescent="0.15">
      <c r="A439" s="84">
        <v>430</v>
      </c>
      <c r="B439" s="85" t="s">
        <v>752</v>
      </c>
      <c r="C439" s="110" t="s">
        <v>15</v>
      </c>
      <c r="D439" s="110" t="s">
        <v>138</v>
      </c>
      <c r="E439" s="78" t="s">
        <v>1490</v>
      </c>
      <c r="F439" s="78" t="s">
        <v>1491</v>
      </c>
      <c r="G439" s="78" t="s">
        <v>7</v>
      </c>
      <c r="H439" s="94">
        <v>24.998999999999999</v>
      </c>
      <c r="I439" s="87" t="s">
        <v>776</v>
      </c>
      <c r="J439" s="88" t="s">
        <v>797</v>
      </c>
      <c r="K439" s="79" t="s">
        <v>919</v>
      </c>
      <c r="L439" s="79" t="s">
        <v>776</v>
      </c>
      <c r="M439" s="79" t="s">
        <v>776</v>
      </c>
      <c r="N439" s="81"/>
      <c r="O439" s="85" t="s">
        <v>1383</v>
      </c>
      <c r="P439" s="85" t="s">
        <v>1492</v>
      </c>
    </row>
    <row r="440" spans="1:16" ht="138.75" customHeight="1" x14ac:dyDescent="0.15">
      <c r="A440" s="84">
        <v>431</v>
      </c>
      <c r="B440" s="85" t="s">
        <v>752</v>
      </c>
      <c r="C440" s="110" t="s">
        <v>15</v>
      </c>
      <c r="D440" s="110" t="s">
        <v>138</v>
      </c>
      <c r="E440" s="78" t="s">
        <v>1493</v>
      </c>
      <c r="F440" s="126" t="s">
        <v>1494</v>
      </c>
      <c r="G440" s="78" t="s">
        <v>7</v>
      </c>
      <c r="H440" s="94">
        <v>25.191279999999999</v>
      </c>
      <c r="I440" s="87" t="s">
        <v>776</v>
      </c>
      <c r="J440" s="88" t="s">
        <v>797</v>
      </c>
      <c r="K440" s="79" t="s">
        <v>919</v>
      </c>
      <c r="L440" s="79" t="s">
        <v>776</v>
      </c>
      <c r="M440" s="79" t="s">
        <v>776</v>
      </c>
      <c r="N440" s="81"/>
      <c r="O440" s="85" t="s">
        <v>1383</v>
      </c>
      <c r="P440" s="85" t="s">
        <v>1495</v>
      </c>
    </row>
    <row r="441" spans="1:16" ht="127.5" customHeight="1" x14ac:dyDescent="0.15">
      <c r="A441" s="84">
        <v>432</v>
      </c>
      <c r="B441" s="85" t="s">
        <v>752</v>
      </c>
      <c r="C441" s="110" t="s">
        <v>15</v>
      </c>
      <c r="D441" s="110" t="s">
        <v>138</v>
      </c>
      <c r="E441" s="78" t="s">
        <v>1496</v>
      </c>
      <c r="F441" s="126" t="s">
        <v>1497</v>
      </c>
      <c r="G441" s="78" t="s">
        <v>7</v>
      </c>
      <c r="H441" s="94">
        <v>19.996300000000002</v>
      </c>
      <c r="I441" s="87" t="s">
        <v>776</v>
      </c>
      <c r="J441" s="88" t="s">
        <v>797</v>
      </c>
      <c r="K441" s="79" t="s">
        <v>802</v>
      </c>
      <c r="L441" s="79" t="s">
        <v>776</v>
      </c>
      <c r="M441" s="79" t="s">
        <v>776</v>
      </c>
      <c r="N441" s="81"/>
      <c r="O441" s="85" t="s">
        <v>1383</v>
      </c>
      <c r="P441" s="85" t="s">
        <v>1495</v>
      </c>
    </row>
    <row r="442" spans="1:16" ht="139.5" customHeight="1" x14ac:dyDescent="0.15">
      <c r="A442" s="84">
        <v>433</v>
      </c>
      <c r="B442" s="85" t="s">
        <v>752</v>
      </c>
      <c r="C442" s="110" t="s">
        <v>15</v>
      </c>
      <c r="D442" s="110" t="s">
        <v>138</v>
      </c>
      <c r="E442" s="78" t="s">
        <v>1498</v>
      </c>
      <c r="F442" s="126" t="s">
        <v>1499</v>
      </c>
      <c r="G442" s="78" t="s">
        <v>7</v>
      </c>
      <c r="H442" s="94">
        <v>40.333739999999999</v>
      </c>
      <c r="I442" s="87" t="s">
        <v>776</v>
      </c>
      <c r="J442" s="88" t="s">
        <v>797</v>
      </c>
      <c r="K442" s="79" t="s">
        <v>919</v>
      </c>
      <c r="L442" s="79" t="s">
        <v>919</v>
      </c>
      <c r="M442" s="79" t="s">
        <v>919</v>
      </c>
      <c r="N442" s="81"/>
      <c r="O442" s="85" t="s">
        <v>1383</v>
      </c>
      <c r="P442" s="85" t="s">
        <v>1384</v>
      </c>
    </row>
    <row r="443" spans="1:16" ht="104.25" customHeight="1" x14ac:dyDescent="0.15">
      <c r="A443" s="84">
        <v>434</v>
      </c>
      <c r="B443" s="85" t="s">
        <v>752</v>
      </c>
      <c r="C443" s="110" t="s">
        <v>15</v>
      </c>
      <c r="D443" s="110" t="s">
        <v>138</v>
      </c>
      <c r="E443" s="78" t="s">
        <v>1500</v>
      </c>
      <c r="F443" s="126" t="s">
        <v>1501</v>
      </c>
      <c r="G443" s="78" t="s">
        <v>7</v>
      </c>
      <c r="H443" s="94">
        <v>6.2031999999999998</v>
      </c>
      <c r="I443" s="143" t="s">
        <v>776</v>
      </c>
      <c r="J443" s="142" t="s">
        <v>797</v>
      </c>
      <c r="K443" s="79" t="s">
        <v>919</v>
      </c>
      <c r="L443" s="79" t="s">
        <v>803</v>
      </c>
      <c r="M443" s="79" t="s">
        <v>776</v>
      </c>
      <c r="N443" s="81"/>
      <c r="O443" s="85" t="s">
        <v>1383</v>
      </c>
      <c r="P443" s="85" t="s">
        <v>1489</v>
      </c>
    </row>
    <row r="444" spans="1:16" ht="131.25" customHeight="1" x14ac:dyDescent="0.15">
      <c r="A444" s="84">
        <v>435</v>
      </c>
      <c r="B444" s="85" t="s">
        <v>752</v>
      </c>
      <c r="C444" s="110" t="s">
        <v>15</v>
      </c>
      <c r="D444" s="110" t="s">
        <v>138</v>
      </c>
      <c r="E444" s="78" t="s">
        <v>1502</v>
      </c>
      <c r="F444" s="126" t="s">
        <v>1503</v>
      </c>
      <c r="G444" s="78" t="s">
        <v>7</v>
      </c>
      <c r="H444" s="94">
        <v>3.5070000000000001</v>
      </c>
      <c r="I444" s="143" t="s">
        <v>776</v>
      </c>
      <c r="J444" s="142" t="s">
        <v>797</v>
      </c>
      <c r="K444" s="79" t="s">
        <v>919</v>
      </c>
      <c r="L444" s="79" t="s">
        <v>803</v>
      </c>
      <c r="M444" s="79" t="s">
        <v>776</v>
      </c>
      <c r="N444" s="81"/>
      <c r="O444" s="85" t="s">
        <v>1383</v>
      </c>
      <c r="P444" s="85" t="s">
        <v>1489</v>
      </c>
    </row>
    <row r="445" spans="1:16" ht="96" customHeight="1" x14ac:dyDescent="0.15">
      <c r="A445" s="84">
        <v>436</v>
      </c>
      <c r="B445" s="85" t="s">
        <v>752</v>
      </c>
      <c r="C445" s="110" t="s">
        <v>15</v>
      </c>
      <c r="D445" s="110" t="s">
        <v>138</v>
      </c>
      <c r="E445" s="78" t="s">
        <v>1504</v>
      </c>
      <c r="F445" s="78" t="s">
        <v>1505</v>
      </c>
      <c r="G445" s="78" t="s">
        <v>7</v>
      </c>
      <c r="H445" s="94">
        <v>6.5844699999999996</v>
      </c>
      <c r="I445" s="87" t="s">
        <v>776</v>
      </c>
      <c r="J445" s="88" t="s">
        <v>797</v>
      </c>
      <c r="K445" s="79" t="s">
        <v>919</v>
      </c>
      <c r="L445" s="79" t="s">
        <v>776</v>
      </c>
      <c r="M445" s="79" t="s">
        <v>776</v>
      </c>
      <c r="N445" s="81"/>
      <c r="O445" s="85" t="s">
        <v>1383</v>
      </c>
      <c r="P445" s="85" t="s">
        <v>1388</v>
      </c>
    </row>
    <row r="446" spans="1:16" ht="136.5" customHeight="1" x14ac:dyDescent="0.15">
      <c r="A446" s="84">
        <v>437</v>
      </c>
      <c r="B446" s="85" t="s">
        <v>752</v>
      </c>
      <c r="C446" s="110" t="s">
        <v>15</v>
      </c>
      <c r="D446" s="110" t="s">
        <v>138</v>
      </c>
      <c r="E446" s="78" t="s">
        <v>1506</v>
      </c>
      <c r="F446" s="78" t="s">
        <v>1507</v>
      </c>
      <c r="G446" s="78" t="s">
        <v>7</v>
      </c>
      <c r="H446" s="94">
        <v>14.0952</v>
      </c>
      <c r="I446" s="87" t="s">
        <v>776</v>
      </c>
      <c r="J446" s="88" t="s">
        <v>797</v>
      </c>
      <c r="K446" s="79" t="s">
        <v>919</v>
      </c>
      <c r="L446" s="79" t="s">
        <v>776</v>
      </c>
      <c r="M446" s="79" t="s">
        <v>776</v>
      </c>
      <c r="N446" s="81"/>
      <c r="O446" s="85" t="s">
        <v>1385</v>
      </c>
      <c r="P446" s="85" t="s">
        <v>1386</v>
      </c>
    </row>
    <row r="447" spans="1:16" ht="94.5" customHeight="1" x14ac:dyDescent="0.15">
      <c r="A447" s="84">
        <v>438</v>
      </c>
      <c r="B447" s="85" t="s">
        <v>752</v>
      </c>
      <c r="C447" s="110" t="s">
        <v>15</v>
      </c>
      <c r="D447" s="110" t="s">
        <v>138</v>
      </c>
      <c r="E447" s="78" t="s">
        <v>1508</v>
      </c>
      <c r="F447" s="78" t="s">
        <v>1509</v>
      </c>
      <c r="G447" s="78" t="s">
        <v>7</v>
      </c>
      <c r="H447" s="94">
        <v>3.1760000000000002</v>
      </c>
      <c r="I447" s="87" t="s">
        <v>776</v>
      </c>
      <c r="J447" s="88" t="s">
        <v>797</v>
      </c>
      <c r="K447" s="79" t="s">
        <v>919</v>
      </c>
      <c r="L447" s="79" t="s">
        <v>802</v>
      </c>
      <c r="M447" s="79" t="s">
        <v>802</v>
      </c>
      <c r="N447" s="81"/>
      <c r="O447" s="85" t="s">
        <v>1385</v>
      </c>
      <c r="P447" s="85" t="s">
        <v>1510</v>
      </c>
    </row>
    <row r="448" spans="1:16" ht="126" customHeight="1" x14ac:dyDescent="0.15">
      <c r="A448" s="84">
        <v>439</v>
      </c>
      <c r="B448" s="85" t="s">
        <v>752</v>
      </c>
      <c r="C448" s="110" t="s">
        <v>15</v>
      </c>
      <c r="D448" s="110" t="s">
        <v>138</v>
      </c>
      <c r="E448" s="78" t="s">
        <v>147</v>
      </c>
      <c r="F448" s="78" t="s">
        <v>1511</v>
      </c>
      <c r="G448" s="78" t="s">
        <v>7</v>
      </c>
      <c r="H448" s="80">
        <v>2.42</v>
      </c>
      <c r="I448" s="87" t="s">
        <v>776</v>
      </c>
      <c r="J448" s="88" t="s">
        <v>797</v>
      </c>
      <c r="K448" s="79" t="s">
        <v>919</v>
      </c>
      <c r="L448" s="79" t="s">
        <v>802</v>
      </c>
      <c r="M448" s="79" t="s">
        <v>776</v>
      </c>
      <c r="N448" s="81"/>
      <c r="O448" s="85" t="s">
        <v>1512</v>
      </c>
      <c r="P448" s="85" t="s">
        <v>1513</v>
      </c>
    </row>
    <row r="449" spans="1:16" ht="102.75" customHeight="1" x14ac:dyDescent="0.15">
      <c r="A449" s="84">
        <v>440</v>
      </c>
      <c r="B449" s="85" t="s">
        <v>752</v>
      </c>
      <c r="C449" s="110" t="s">
        <v>15</v>
      </c>
      <c r="D449" s="110" t="s">
        <v>138</v>
      </c>
      <c r="E449" s="89" t="s">
        <v>1514</v>
      </c>
      <c r="F449" s="78" t="s">
        <v>3177</v>
      </c>
      <c r="G449" s="78" t="s">
        <v>7</v>
      </c>
      <c r="H449" s="90">
        <v>34.291469999999997</v>
      </c>
      <c r="I449" s="87" t="s">
        <v>776</v>
      </c>
      <c r="J449" s="88" t="s">
        <v>797</v>
      </c>
      <c r="K449" s="79" t="s">
        <v>919</v>
      </c>
      <c r="L449" s="79" t="s">
        <v>919</v>
      </c>
      <c r="M449" s="79" t="s">
        <v>919</v>
      </c>
      <c r="N449" s="81"/>
      <c r="O449" s="85" t="s">
        <v>1385</v>
      </c>
      <c r="P449" s="85" t="s">
        <v>1386</v>
      </c>
    </row>
    <row r="450" spans="1:16" ht="92.25" customHeight="1" x14ac:dyDescent="0.15">
      <c r="A450" s="84">
        <v>441</v>
      </c>
      <c r="B450" s="85" t="s">
        <v>752</v>
      </c>
      <c r="C450" s="110" t="s">
        <v>15</v>
      </c>
      <c r="D450" s="110" t="s">
        <v>138</v>
      </c>
      <c r="E450" s="89" t="s">
        <v>1515</v>
      </c>
      <c r="F450" s="78" t="s">
        <v>1516</v>
      </c>
      <c r="G450" s="78" t="s">
        <v>7</v>
      </c>
      <c r="H450" s="90">
        <v>26.65192</v>
      </c>
      <c r="I450" s="87" t="s">
        <v>776</v>
      </c>
      <c r="J450" s="88" t="s">
        <v>797</v>
      </c>
      <c r="K450" s="79" t="s">
        <v>919</v>
      </c>
      <c r="L450" s="79" t="s">
        <v>919</v>
      </c>
      <c r="M450" s="79" t="s">
        <v>919</v>
      </c>
      <c r="N450" s="81"/>
      <c r="O450" s="85" t="s">
        <v>1383</v>
      </c>
      <c r="P450" s="85" t="s">
        <v>1492</v>
      </c>
    </row>
    <row r="451" spans="1:16" ht="110.25" customHeight="1" x14ac:dyDescent="0.15">
      <c r="A451" s="84">
        <v>442</v>
      </c>
      <c r="B451" s="85" t="s">
        <v>752</v>
      </c>
      <c r="C451" s="110" t="s">
        <v>15</v>
      </c>
      <c r="D451" s="110" t="s">
        <v>138</v>
      </c>
      <c r="E451" s="89" t="s">
        <v>1517</v>
      </c>
      <c r="F451" s="78" t="s">
        <v>1518</v>
      </c>
      <c r="G451" s="78" t="s">
        <v>7</v>
      </c>
      <c r="H451" s="90">
        <v>18.643989999999999</v>
      </c>
      <c r="I451" s="87" t="s">
        <v>776</v>
      </c>
      <c r="J451" s="88" t="s">
        <v>797</v>
      </c>
      <c r="K451" s="79" t="s">
        <v>919</v>
      </c>
      <c r="L451" s="79" t="s">
        <v>776</v>
      </c>
      <c r="M451" s="79" t="s">
        <v>776</v>
      </c>
      <c r="N451" s="81"/>
      <c r="O451" s="85" t="s">
        <v>1385</v>
      </c>
      <c r="P451" s="85" t="s">
        <v>1386</v>
      </c>
    </row>
    <row r="452" spans="1:16" ht="97.5" customHeight="1" x14ac:dyDescent="0.15">
      <c r="A452" s="84">
        <v>443</v>
      </c>
      <c r="B452" s="85" t="s">
        <v>752</v>
      </c>
      <c r="C452" s="110" t="s">
        <v>15</v>
      </c>
      <c r="D452" s="110" t="s">
        <v>138</v>
      </c>
      <c r="E452" s="89" t="s">
        <v>1519</v>
      </c>
      <c r="F452" s="78" t="s">
        <v>1520</v>
      </c>
      <c r="G452" s="78" t="s">
        <v>7</v>
      </c>
      <c r="H452" s="90">
        <v>2.1750400000000001</v>
      </c>
      <c r="I452" s="87" t="s">
        <v>776</v>
      </c>
      <c r="J452" s="88" t="s">
        <v>797</v>
      </c>
      <c r="K452" s="79" t="s">
        <v>919</v>
      </c>
      <c r="L452" s="79" t="s">
        <v>919</v>
      </c>
      <c r="M452" s="79" t="s">
        <v>919</v>
      </c>
      <c r="N452" s="81"/>
      <c r="O452" s="85" t="s">
        <v>1383</v>
      </c>
      <c r="P452" s="85" t="s">
        <v>1489</v>
      </c>
    </row>
    <row r="453" spans="1:16" ht="90.75" customHeight="1" x14ac:dyDescent="0.15">
      <c r="A453" s="84">
        <v>444</v>
      </c>
      <c r="B453" s="85" t="s">
        <v>752</v>
      </c>
      <c r="C453" s="110" t="s">
        <v>15</v>
      </c>
      <c r="D453" s="110" t="s">
        <v>138</v>
      </c>
      <c r="E453" s="89" t="s">
        <v>1521</v>
      </c>
      <c r="F453" s="78" t="s">
        <v>1522</v>
      </c>
      <c r="G453" s="78" t="s">
        <v>7</v>
      </c>
      <c r="H453" s="90">
        <v>0.31433</v>
      </c>
      <c r="I453" s="87" t="s">
        <v>776</v>
      </c>
      <c r="J453" s="88" t="s">
        <v>797</v>
      </c>
      <c r="K453" s="79" t="s">
        <v>919</v>
      </c>
      <c r="L453" s="79" t="s">
        <v>919</v>
      </c>
      <c r="M453" s="79" t="s">
        <v>919</v>
      </c>
      <c r="N453" s="81"/>
      <c r="O453" s="85" t="s">
        <v>1383</v>
      </c>
      <c r="P453" s="85" t="s">
        <v>1495</v>
      </c>
    </row>
    <row r="454" spans="1:16" ht="87" customHeight="1" x14ac:dyDescent="0.15">
      <c r="A454" s="84">
        <v>445</v>
      </c>
      <c r="B454" s="85" t="s">
        <v>752</v>
      </c>
      <c r="C454" s="110" t="s">
        <v>15</v>
      </c>
      <c r="D454" s="110" t="s">
        <v>138</v>
      </c>
      <c r="E454" s="89" t="s">
        <v>1523</v>
      </c>
      <c r="F454" s="78" t="s">
        <v>1524</v>
      </c>
      <c r="G454" s="78" t="s">
        <v>7</v>
      </c>
      <c r="H454" s="90">
        <v>14.85988</v>
      </c>
      <c r="I454" s="87" t="s">
        <v>776</v>
      </c>
      <c r="J454" s="88" t="s">
        <v>797</v>
      </c>
      <c r="K454" s="79" t="s">
        <v>919</v>
      </c>
      <c r="L454" s="79" t="s">
        <v>919</v>
      </c>
      <c r="M454" s="79" t="s">
        <v>919</v>
      </c>
      <c r="N454" s="81"/>
      <c r="O454" s="85" t="s">
        <v>1383</v>
      </c>
      <c r="P454" s="85" t="s">
        <v>1388</v>
      </c>
    </row>
    <row r="455" spans="1:16" ht="99" customHeight="1" x14ac:dyDescent="0.15">
      <c r="A455" s="84">
        <v>446</v>
      </c>
      <c r="B455" s="85" t="s">
        <v>752</v>
      </c>
      <c r="C455" s="110" t="s">
        <v>15</v>
      </c>
      <c r="D455" s="110" t="s">
        <v>138</v>
      </c>
      <c r="E455" s="89" t="s">
        <v>1525</v>
      </c>
      <c r="F455" s="78" t="s">
        <v>1526</v>
      </c>
      <c r="G455" s="78" t="s">
        <v>7</v>
      </c>
      <c r="H455" s="90">
        <v>0.69655</v>
      </c>
      <c r="I455" s="87" t="s">
        <v>776</v>
      </c>
      <c r="J455" s="88" t="s">
        <v>797</v>
      </c>
      <c r="K455" s="79" t="s">
        <v>919</v>
      </c>
      <c r="L455" s="79" t="s">
        <v>919</v>
      </c>
      <c r="M455" s="79" t="s">
        <v>919</v>
      </c>
      <c r="N455" s="81"/>
      <c r="O455" s="85" t="s">
        <v>1527</v>
      </c>
      <c r="P455" s="85" t="s">
        <v>1528</v>
      </c>
    </row>
    <row r="456" spans="1:16" ht="82.5" customHeight="1" x14ac:dyDescent="0.15">
      <c r="A456" s="84">
        <v>447</v>
      </c>
      <c r="B456" s="85" t="s">
        <v>752</v>
      </c>
      <c r="C456" s="110" t="s">
        <v>15</v>
      </c>
      <c r="D456" s="110" t="s">
        <v>138</v>
      </c>
      <c r="E456" s="89" t="s">
        <v>1529</v>
      </c>
      <c r="F456" s="78" t="s">
        <v>1530</v>
      </c>
      <c r="G456" s="78" t="s">
        <v>7</v>
      </c>
      <c r="H456" s="90">
        <v>1.3788</v>
      </c>
      <c r="I456" s="87" t="s">
        <v>776</v>
      </c>
      <c r="J456" s="88" t="s">
        <v>797</v>
      </c>
      <c r="K456" s="79" t="s">
        <v>802</v>
      </c>
      <c r="L456" s="79" t="s">
        <v>802</v>
      </c>
      <c r="M456" s="79" t="s">
        <v>802</v>
      </c>
      <c r="N456" s="81"/>
      <c r="O456" s="85" t="s">
        <v>1527</v>
      </c>
      <c r="P456" s="85" t="s">
        <v>1531</v>
      </c>
    </row>
    <row r="457" spans="1:16" ht="92.25" customHeight="1" x14ac:dyDescent="0.15">
      <c r="A457" s="84">
        <v>448</v>
      </c>
      <c r="B457" s="85" t="s">
        <v>752</v>
      </c>
      <c r="C457" s="110" t="s">
        <v>15</v>
      </c>
      <c r="D457" s="110" t="s">
        <v>138</v>
      </c>
      <c r="E457" s="89" t="s">
        <v>1532</v>
      </c>
      <c r="F457" s="78" t="s">
        <v>1533</v>
      </c>
      <c r="G457" s="78" t="s">
        <v>7</v>
      </c>
      <c r="H457" s="90">
        <v>4.2377399999999996</v>
      </c>
      <c r="I457" s="87" t="s">
        <v>776</v>
      </c>
      <c r="J457" s="88" t="s">
        <v>797</v>
      </c>
      <c r="K457" s="79" t="s">
        <v>919</v>
      </c>
      <c r="L457" s="79" t="s">
        <v>919</v>
      </c>
      <c r="M457" s="79" t="s">
        <v>919</v>
      </c>
      <c r="N457" s="81"/>
      <c r="O457" s="85" t="s">
        <v>1527</v>
      </c>
      <c r="P457" s="85" t="s">
        <v>1534</v>
      </c>
    </row>
    <row r="458" spans="1:16" ht="105" customHeight="1" x14ac:dyDescent="0.15">
      <c r="A458" s="84">
        <v>449</v>
      </c>
      <c r="B458" s="85" t="s">
        <v>752</v>
      </c>
      <c r="C458" s="110" t="s">
        <v>15</v>
      </c>
      <c r="D458" s="110" t="s">
        <v>138</v>
      </c>
      <c r="E458" s="78" t="s">
        <v>769</v>
      </c>
      <c r="F458" s="78" t="s">
        <v>1535</v>
      </c>
      <c r="G458" s="78" t="s">
        <v>7</v>
      </c>
      <c r="H458" s="80">
        <v>58.120469999999997</v>
      </c>
      <c r="I458" s="87" t="s">
        <v>776</v>
      </c>
      <c r="J458" s="88" t="s">
        <v>797</v>
      </c>
      <c r="K458" s="79" t="s">
        <v>919</v>
      </c>
      <c r="L458" s="79" t="s">
        <v>919</v>
      </c>
      <c r="M458" s="79" t="s">
        <v>919</v>
      </c>
      <c r="N458" s="81"/>
      <c r="O458" s="85" t="s">
        <v>1536</v>
      </c>
      <c r="P458" s="85" t="s">
        <v>1537</v>
      </c>
    </row>
    <row r="459" spans="1:16" ht="84.75" customHeight="1" x14ac:dyDescent="0.15">
      <c r="A459" s="84">
        <v>450</v>
      </c>
      <c r="B459" s="85" t="s">
        <v>752</v>
      </c>
      <c r="C459" s="110" t="s">
        <v>15</v>
      </c>
      <c r="D459" s="110" t="s">
        <v>138</v>
      </c>
      <c r="E459" s="78" t="s">
        <v>1538</v>
      </c>
      <c r="F459" s="93" t="s">
        <v>1539</v>
      </c>
      <c r="G459" s="78" t="s">
        <v>7</v>
      </c>
      <c r="H459" s="80">
        <v>30.504999999999999</v>
      </c>
      <c r="I459" s="87" t="s">
        <v>776</v>
      </c>
      <c r="J459" s="88" t="s">
        <v>797</v>
      </c>
      <c r="K459" s="79" t="s">
        <v>919</v>
      </c>
      <c r="L459" s="79" t="s">
        <v>919</v>
      </c>
      <c r="M459" s="79" t="s">
        <v>919</v>
      </c>
      <c r="N459" s="81"/>
      <c r="O459" s="85" t="s">
        <v>1383</v>
      </c>
      <c r="P459" s="85" t="s">
        <v>1489</v>
      </c>
    </row>
    <row r="460" spans="1:16" ht="83.25" customHeight="1" x14ac:dyDescent="0.15">
      <c r="A460" s="84">
        <v>451</v>
      </c>
      <c r="B460" s="85" t="s">
        <v>752</v>
      </c>
      <c r="C460" s="110" t="s">
        <v>15</v>
      </c>
      <c r="D460" s="110" t="s">
        <v>143</v>
      </c>
      <c r="E460" s="78" t="s">
        <v>770</v>
      </c>
      <c r="F460" s="78" t="s">
        <v>1540</v>
      </c>
      <c r="G460" s="78" t="s">
        <v>7</v>
      </c>
      <c r="H460" s="90">
        <v>24.950089999999999</v>
      </c>
      <c r="I460" s="87" t="s">
        <v>776</v>
      </c>
      <c r="J460" s="88" t="s">
        <v>797</v>
      </c>
      <c r="K460" s="79" t="s">
        <v>919</v>
      </c>
      <c r="L460" s="79" t="s">
        <v>802</v>
      </c>
      <c r="M460" s="79" t="s">
        <v>776</v>
      </c>
      <c r="N460" s="81"/>
      <c r="O460" s="85" t="s">
        <v>1512</v>
      </c>
      <c r="P460" s="85" t="s">
        <v>1541</v>
      </c>
    </row>
    <row r="461" spans="1:16" ht="96" customHeight="1" x14ac:dyDescent="0.15">
      <c r="A461" s="84">
        <v>452</v>
      </c>
      <c r="B461" s="85" t="s">
        <v>752</v>
      </c>
      <c r="C461" s="110" t="s">
        <v>15</v>
      </c>
      <c r="D461" s="110" t="s">
        <v>138</v>
      </c>
      <c r="E461" s="78" t="s">
        <v>1542</v>
      </c>
      <c r="F461" s="78" t="s">
        <v>155</v>
      </c>
      <c r="G461" s="78" t="s">
        <v>7</v>
      </c>
      <c r="H461" s="90">
        <v>20.301210000000001</v>
      </c>
      <c r="I461" s="87" t="s">
        <v>776</v>
      </c>
      <c r="J461" s="88" t="s">
        <v>797</v>
      </c>
      <c r="K461" s="79" t="s">
        <v>919</v>
      </c>
      <c r="L461" s="79" t="s">
        <v>776</v>
      </c>
      <c r="M461" s="79" t="s">
        <v>776</v>
      </c>
      <c r="N461" s="81"/>
      <c r="O461" s="85" t="s">
        <v>1383</v>
      </c>
      <c r="P461" s="85" t="s">
        <v>1495</v>
      </c>
    </row>
    <row r="462" spans="1:16" ht="124.5" customHeight="1" x14ac:dyDescent="0.15">
      <c r="A462" s="84">
        <v>453</v>
      </c>
      <c r="B462" s="85" t="s">
        <v>752</v>
      </c>
      <c r="C462" s="110" t="s">
        <v>15</v>
      </c>
      <c r="D462" s="110" t="s">
        <v>138</v>
      </c>
      <c r="E462" s="78" t="s">
        <v>3089</v>
      </c>
      <c r="F462" s="78" t="s">
        <v>158</v>
      </c>
      <c r="G462" s="78" t="s">
        <v>7</v>
      </c>
      <c r="H462" s="80">
        <v>5.6248500000000003</v>
      </c>
      <c r="I462" s="87" t="s">
        <v>776</v>
      </c>
      <c r="J462" s="88" t="s">
        <v>797</v>
      </c>
      <c r="K462" s="79" t="s">
        <v>919</v>
      </c>
      <c r="L462" s="79" t="s">
        <v>919</v>
      </c>
      <c r="M462" s="79" t="s">
        <v>776</v>
      </c>
      <c r="N462" s="83"/>
      <c r="O462" s="85" t="s">
        <v>1385</v>
      </c>
      <c r="P462" s="85" t="s">
        <v>1401</v>
      </c>
    </row>
    <row r="463" spans="1:16" ht="82.5" customHeight="1" x14ac:dyDescent="0.15">
      <c r="A463" s="84">
        <v>454</v>
      </c>
      <c r="B463" s="85" t="s">
        <v>752</v>
      </c>
      <c r="C463" s="110" t="s">
        <v>15</v>
      </c>
      <c r="D463" s="110" t="s">
        <v>138</v>
      </c>
      <c r="E463" s="78" t="s">
        <v>3090</v>
      </c>
      <c r="F463" s="78" t="s">
        <v>1543</v>
      </c>
      <c r="G463" s="78" t="s">
        <v>7</v>
      </c>
      <c r="H463" s="80">
        <v>1.018</v>
      </c>
      <c r="I463" s="87" t="s">
        <v>776</v>
      </c>
      <c r="J463" s="88" t="s">
        <v>797</v>
      </c>
      <c r="K463" s="79" t="s">
        <v>919</v>
      </c>
      <c r="L463" s="79" t="s">
        <v>776</v>
      </c>
      <c r="M463" s="79" t="s">
        <v>776</v>
      </c>
      <c r="N463" s="83"/>
      <c r="O463" s="85" t="s">
        <v>1385</v>
      </c>
      <c r="P463" s="85" t="s">
        <v>1371</v>
      </c>
    </row>
    <row r="464" spans="1:16" ht="108" customHeight="1" x14ac:dyDescent="0.15">
      <c r="A464" s="84">
        <v>455</v>
      </c>
      <c r="B464" s="85" t="s">
        <v>752</v>
      </c>
      <c r="C464" s="110" t="s">
        <v>15</v>
      </c>
      <c r="D464" s="110" t="s">
        <v>143</v>
      </c>
      <c r="E464" s="78" t="s">
        <v>1544</v>
      </c>
      <c r="F464" s="78" t="s">
        <v>159</v>
      </c>
      <c r="G464" s="78" t="s">
        <v>7</v>
      </c>
      <c r="H464" s="94">
        <v>5.6819899999999999</v>
      </c>
      <c r="I464" s="87" t="s">
        <v>776</v>
      </c>
      <c r="J464" s="88" t="s">
        <v>797</v>
      </c>
      <c r="K464" s="79" t="s">
        <v>919</v>
      </c>
      <c r="L464" s="79" t="s">
        <v>803</v>
      </c>
      <c r="M464" s="79" t="s">
        <v>776</v>
      </c>
      <c r="N464" s="81"/>
      <c r="O464" s="85" t="s">
        <v>1512</v>
      </c>
      <c r="P464" s="85" t="s">
        <v>1541</v>
      </c>
    </row>
    <row r="465" spans="1:16" ht="98.25" customHeight="1" x14ac:dyDescent="0.15">
      <c r="A465" s="84">
        <v>456</v>
      </c>
      <c r="B465" s="85" t="s">
        <v>752</v>
      </c>
      <c r="C465" s="110" t="s">
        <v>15</v>
      </c>
      <c r="D465" s="110" t="s">
        <v>138</v>
      </c>
      <c r="E465" s="78" t="s">
        <v>160</v>
      </c>
      <c r="F465" s="126" t="s">
        <v>1545</v>
      </c>
      <c r="G465" s="78" t="s">
        <v>7</v>
      </c>
      <c r="H465" s="94">
        <v>3.9260899999999999</v>
      </c>
      <c r="I465" s="87" t="s">
        <v>776</v>
      </c>
      <c r="J465" s="88" t="s">
        <v>797</v>
      </c>
      <c r="K465" s="79" t="s">
        <v>919</v>
      </c>
      <c r="L465" s="79" t="s">
        <v>919</v>
      </c>
      <c r="M465" s="79" t="s">
        <v>802</v>
      </c>
      <c r="N465" s="83"/>
      <c r="O465" s="85" t="s">
        <v>1512</v>
      </c>
      <c r="P465" s="85" t="s">
        <v>1541</v>
      </c>
    </row>
    <row r="466" spans="1:16" ht="81.75" customHeight="1" x14ac:dyDescent="0.15">
      <c r="A466" s="84">
        <v>457</v>
      </c>
      <c r="B466" s="85" t="s">
        <v>752</v>
      </c>
      <c r="C466" s="110" t="s">
        <v>15</v>
      </c>
      <c r="D466" s="110" t="s">
        <v>138</v>
      </c>
      <c r="E466" s="78" t="s">
        <v>162</v>
      </c>
      <c r="F466" s="126" t="s">
        <v>1546</v>
      </c>
      <c r="G466" s="78" t="s">
        <v>7</v>
      </c>
      <c r="H466" s="80">
        <v>3.5619999999999998</v>
      </c>
      <c r="I466" s="87" t="s">
        <v>776</v>
      </c>
      <c r="J466" s="88" t="s">
        <v>797</v>
      </c>
      <c r="K466" s="79" t="s">
        <v>919</v>
      </c>
      <c r="L466" s="79" t="s">
        <v>802</v>
      </c>
      <c r="M466" s="79" t="s">
        <v>776</v>
      </c>
      <c r="N466" s="81"/>
      <c r="O466" s="85" t="s">
        <v>1512</v>
      </c>
      <c r="P466" s="85" t="s">
        <v>1541</v>
      </c>
    </row>
    <row r="467" spans="1:16" ht="102" customHeight="1" x14ac:dyDescent="0.15">
      <c r="A467" s="84">
        <v>458</v>
      </c>
      <c r="B467" s="85" t="s">
        <v>752</v>
      </c>
      <c r="C467" s="110" t="s">
        <v>15</v>
      </c>
      <c r="D467" s="110" t="s">
        <v>143</v>
      </c>
      <c r="E467" s="89" t="s">
        <v>1547</v>
      </c>
      <c r="F467" s="78" t="s">
        <v>164</v>
      </c>
      <c r="G467" s="78" t="s">
        <v>7</v>
      </c>
      <c r="H467" s="90">
        <v>2.5099800000000001</v>
      </c>
      <c r="I467" s="87" t="s">
        <v>776</v>
      </c>
      <c r="J467" s="88" t="s">
        <v>797</v>
      </c>
      <c r="K467" s="79" t="s">
        <v>919</v>
      </c>
      <c r="L467" s="79" t="s">
        <v>776</v>
      </c>
      <c r="M467" s="79" t="s">
        <v>776</v>
      </c>
      <c r="N467" s="81"/>
      <c r="O467" s="85" t="s">
        <v>1383</v>
      </c>
      <c r="P467" s="85" t="s">
        <v>1492</v>
      </c>
    </row>
    <row r="468" spans="1:16" ht="98.25" customHeight="1" x14ac:dyDescent="0.15">
      <c r="A468" s="84">
        <v>459</v>
      </c>
      <c r="B468" s="85" t="s">
        <v>752</v>
      </c>
      <c r="C468" s="110" t="s">
        <v>15</v>
      </c>
      <c r="D468" s="110" t="s">
        <v>138</v>
      </c>
      <c r="E468" s="78" t="s">
        <v>1548</v>
      </c>
      <c r="F468" s="78" t="s">
        <v>1549</v>
      </c>
      <c r="G468" s="78" t="s">
        <v>7</v>
      </c>
      <c r="H468" s="90">
        <v>2.0877599999999998</v>
      </c>
      <c r="I468" s="87" t="s">
        <v>776</v>
      </c>
      <c r="J468" s="88" t="s">
        <v>797</v>
      </c>
      <c r="K468" s="79" t="s">
        <v>919</v>
      </c>
      <c r="L468" s="79" t="s">
        <v>802</v>
      </c>
      <c r="M468" s="79" t="s">
        <v>776</v>
      </c>
      <c r="N468" s="83"/>
      <c r="O468" s="85" t="s">
        <v>1536</v>
      </c>
      <c r="P468" s="85" t="s">
        <v>1550</v>
      </c>
    </row>
    <row r="469" spans="1:16" ht="98.25" customHeight="1" x14ac:dyDescent="0.15">
      <c r="A469" s="84">
        <v>460</v>
      </c>
      <c r="B469" s="85" t="s">
        <v>752</v>
      </c>
      <c r="C469" s="110" t="s">
        <v>15</v>
      </c>
      <c r="D469" s="110" t="s">
        <v>138</v>
      </c>
      <c r="E469" s="126" t="s">
        <v>1551</v>
      </c>
      <c r="F469" s="126" t="s">
        <v>1552</v>
      </c>
      <c r="G469" s="78" t="s">
        <v>7</v>
      </c>
      <c r="H469" s="90">
        <v>2.0779200000000002</v>
      </c>
      <c r="I469" s="143" t="s">
        <v>776</v>
      </c>
      <c r="J469" s="142" t="s">
        <v>782</v>
      </c>
      <c r="K469" s="79"/>
      <c r="L469" s="79" t="s">
        <v>776</v>
      </c>
      <c r="M469" s="79" t="s">
        <v>776</v>
      </c>
      <c r="N469" s="81"/>
      <c r="O469" s="85" t="s">
        <v>1383</v>
      </c>
      <c r="P469" s="85" t="s">
        <v>1553</v>
      </c>
    </row>
    <row r="470" spans="1:16" ht="116.25" customHeight="1" x14ac:dyDescent="0.15">
      <c r="A470" s="84">
        <v>461</v>
      </c>
      <c r="B470" s="85" t="s">
        <v>752</v>
      </c>
      <c r="C470" s="110" t="s">
        <v>15</v>
      </c>
      <c r="D470" s="110" t="s">
        <v>143</v>
      </c>
      <c r="E470" s="78" t="s">
        <v>1554</v>
      </c>
      <c r="F470" s="78" t="s">
        <v>1555</v>
      </c>
      <c r="G470" s="78" t="s">
        <v>7</v>
      </c>
      <c r="H470" s="82">
        <v>495.8</v>
      </c>
      <c r="I470" s="87" t="s">
        <v>919</v>
      </c>
      <c r="J470" s="88" t="s">
        <v>797</v>
      </c>
      <c r="K470" s="79" t="s">
        <v>803</v>
      </c>
      <c r="L470" s="79" t="s">
        <v>776</v>
      </c>
      <c r="M470" s="79" t="s">
        <v>776</v>
      </c>
      <c r="N470" s="81"/>
      <c r="O470" s="85" t="s">
        <v>1536</v>
      </c>
      <c r="P470" s="85" t="s">
        <v>1550</v>
      </c>
    </row>
    <row r="471" spans="1:16" ht="114" customHeight="1" x14ac:dyDescent="0.15">
      <c r="A471" s="84">
        <v>462</v>
      </c>
      <c r="B471" s="85" t="s">
        <v>752</v>
      </c>
      <c r="C471" s="110" t="s">
        <v>15</v>
      </c>
      <c r="D471" s="110" t="s">
        <v>143</v>
      </c>
      <c r="E471" s="78" t="s">
        <v>1556</v>
      </c>
      <c r="F471" s="78" t="s">
        <v>1557</v>
      </c>
      <c r="G471" s="78" t="s">
        <v>7</v>
      </c>
      <c r="H471" s="87">
        <v>10.5319</v>
      </c>
      <c r="I471" s="87" t="s">
        <v>776</v>
      </c>
      <c r="J471" s="88" t="s">
        <v>782</v>
      </c>
      <c r="K471" s="79"/>
      <c r="L471" s="79" t="s">
        <v>802</v>
      </c>
      <c r="M471" s="79" t="s">
        <v>776</v>
      </c>
      <c r="N471" s="83"/>
      <c r="O471" s="85" t="s">
        <v>1558</v>
      </c>
      <c r="P471" s="85" t="s">
        <v>1412</v>
      </c>
    </row>
    <row r="472" spans="1:16" ht="119.25" customHeight="1" x14ac:dyDescent="0.15">
      <c r="A472" s="84">
        <v>463</v>
      </c>
      <c r="B472" s="85" t="s">
        <v>752</v>
      </c>
      <c r="C472" s="110" t="s">
        <v>15</v>
      </c>
      <c r="D472" s="110" t="s">
        <v>138</v>
      </c>
      <c r="E472" s="78" t="s">
        <v>1559</v>
      </c>
      <c r="F472" s="78" t="s">
        <v>279</v>
      </c>
      <c r="G472" s="78" t="s">
        <v>7</v>
      </c>
      <c r="H472" s="80">
        <v>4.7234400000000001</v>
      </c>
      <c r="I472" s="87" t="s">
        <v>776</v>
      </c>
      <c r="J472" s="88" t="s">
        <v>782</v>
      </c>
      <c r="K472" s="79"/>
      <c r="L472" s="79" t="s">
        <v>802</v>
      </c>
      <c r="M472" s="79" t="s">
        <v>776</v>
      </c>
      <c r="N472" s="83"/>
      <c r="O472" s="85" t="s">
        <v>1376</v>
      </c>
      <c r="P472" s="85" t="s">
        <v>1410</v>
      </c>
    </row>
    <row r="473" spans="1:16" ht="84" customHeight="1" x14ac:dyDescent="0.15">
      <c r="A473" s="84">
        <v>464</v>
      </c>
      <c r="B473" s="85" t="s">
        <v>752</v>
      </c>
      <c r="C473" s="110" t="s">
        <v>15</v>
      </c>
      <c r="D473" s="110" t="s">
        <v>138</v>
      </c>
      <c r="E473" s="78" t="s">
        <v>1560</v>
      </c>
      <c r="F473" s="78" t="s">
        <v>1561</v>
      </c>
      <c r="G473" s="78" t="s">
        <v>7</v>
      </c>
      <c r="H473" s="80">
        <v>12.7361</v>
      </c>
      <c r="I473" s="87" t="s">
        <v>776</v>
      </c>
      <c r="J473" s="88" t="s">
        <v>794</v>
      </c>
      <c r="K473" s="79" t="s">
        <v>802</v>
      </c>
      <c r="L473" s="79"/>
      <c r="M473" s="79"/>
      <c r="N473" s="81"/>
      <c r="O473" s="85" t="s">
        <v>1418</v>
      </c>
      <c r="P473" s="85" t="s">
        <v>1441</v>
      </c>
    </row>
    <row r="474" spans="1:16" ht="96" customHeight="1" x14ac:dyDescent="0.15">
      <c r="A474" s="84">
        <v>465</v>
      </c>
      <c r="B474" s="85" t="s">
        <v>752</v>
      </c>
      <c r="C474" s="110" t="s">
        <v>15</v>
      </c>
      <c r="D474" s="110" t="s">
        <v>413</v>
      </c>
      <c r="E474" s="78" t="s">
        <v>1420</v>
      </c>
      <c r="F474" s="78" t="s">
        <v>423</v>
      </c>
      <c r="G474" s="78" t="s">
        <v>7</v>
      </c>
      <c r="H474" s="94">
        <v>12.47696</v>
      </c>
      <c r="I474" s="87" t="s">
        <v>776</v>
      </c>
      <c r="J474" s="88" t="s">
        <v>799</v>
      </c>
      <c r="K474" s="79" t="s">
        <v>919</v>
      </c>
      <c r="L474" s="79" t="s">
        <v>802</v>
      </c>
      <c r="M474" s="79" t="s">
        <v>802</v>
      </c>
      <c r="N474" s="81"/>
      <c r="O474" s="85" t="s">
        <v>1376</v>
      </c>
      <c r="P474" s="85" t="s">
        <v>1377</v>
      </c>
    </row>
    <row r="475" spans="1:16" ht="104.25" customHeight="1" x14ac:dyDescent="0.15">
      <c r="A475" s="84">
        <v>466</v>
      </c>
      <c r="B475" s="85" t="s">
        <v>752</v>
      </c>
      <c r="C475" s="126" t="s">
        <v>3513</v>
      </c>
      <c r="D475" s="126" t="s">
        <v>506</v>
      </c>
      <c r="E475" s="126" t="s">
        <v>1565</v>
      </c>
      <c r="F475" s="126" t="s">
        <v>1566</v>
      </c>
      <c r="G475" s="78" t="s">
        <v>47</v>
      </c>
      <c r="H475" s="111">
        <v>0.36924000000000001</v>
      </c>
      <c r="I475" s="87" t="s">
        <v>776</v>
      </c>
      <c r="J475" s="88" t="s">
        <v>794</v>
      </c>
      <c r="K475" s="79" t="s">
        <v>919</v>
      </c>
      <c r="L475" s="79"/>
      <c r="M475" s="79"/>
      <c r="N475" s="83"/>
      <c r="O475" s="85" t="s">
        <v>1367</v>
      </c>
      <c r="P475" s="85" t="s">
        <v>1564</v>
      </c>
    </row>
    <row r="476" spans="1:16" ht="111.75" customHeight="1" x14ac:dyDescent="0.15">
      <c r="A476" s="84">
        <v>467</v>
      </c>
      <c r="B476" s="85" t="s">
        <v>752</v>
      </c>
      <c r="C476" s="126" t="s">
        <v>3513</v>
      </c>
      <c r="D476" s="126" t="s">
        <v>508</v>
      </c>
      <c r="E476" s="78" t="s">
        <v>1562</v>
      </c>
      <c r="F476" s="126" t="s">
        <v>1563</v>
      </c>
      <c r="G476" s="78" t="s">
        <v>7</v>
      </c>
      <c r="H476" s="145">
        <v>1203.4363499999999</v>
      </c>
      <c r="I476" s="87" t="s">
        <v>776</v>
      </c>
      <c r="J476" s="88" t="s">
        <v>794</v>
      </c>
      <c r="K476" s="79" t="s">
        <v>919</v>
      </c>
      <c r="L476" s="79"/>
      <c r="M476" s="79"/>
      <c r="N476" s="83"/>
      <c r="O476" s="85" t="s">
        <v>1367</v>
      </c>
      <c r="P476" s="85" t="s">
        <v>1564</v>
      </c>
    </row>
    <row r="477" spans="1:16" ht="72" customHeight="1" x14ac:dyDescent="0.15">
      <c r="A477" s="84">
        <v>468</v>
      </c>
      <c r="B477" s="85" t="s">
        <v>752</v>
      </c>
      <c r="C477" s="110" t="s">
        <v>3514</v>
      </c>
      <c r="D477" s="110" t="s">
        <v>506</v>
      </c>
      <c r="E477" s="126" t="s">
        <v>1434</v>
      </c>
      <c r="F477" s="126" t="s">
        <v>1567</v>
      </c>
      <c r="G477" s="78" t="s">
        <v>7</v>
      </c>
      <c r="H477" s="94">
        <v>455.3827</v>
      </c>
      <c r="I477" s="87" t="s">
        <v>776</v>
      </c>
      <c r="J477" s="88" t="s">
        <v>797</v>
      </c>
      <c r="K477" s="79" t="s">
        <v>802</v>
      </c>
      <c r="L477" s="79" t="s">
        <v>802</v>
      </c>
      <c r="M477" s="79" t="s">
        <v>803</v>
      </c>
      <c r="N477" s="81"/>
      <c r="O477" s="85" t="s">
        <v>1367</v>
      </c>
      <c r="P477" s="85" t="s">
        <v>1368</v>
      </c>
    </row>
    <row r="478" spans="1:16" ht="65.25" customHeight="1" x14ac:dyDescent="0.15">
      <c r="A478" s="84">
        <v>469</v>
      </c>
      <c r="B478" s="85" t="s">
        <v>752</v>
      </c>
      <c r="C478" s="110" t="s">
        <v>3514</v>
      </c>
      <c r="D478" s="110" t="s">
        <v>507</v>
      </c>
      <c r="E478" s="126" t="s">
        <v>1439</v>
      </c>
      <c r="F478" s="126" t="s">
        <v>1568</v>
      </c>
      <c r="G478" s="78" t="s">
        <v>7</v>
      </c>
      <c r="H478" s="94">
        <v>126.90524000000001</v>
      </c>
      <c r="I478" s="87" t="s">
        <v>776</v>
      </c>
      <c r="J478" s="88" t="s">
        <v>797</v>
      </c>
      <c r="K478" s="79" t="s">
        <v>802</v>
      </c>
      <c r="L478" s="79" t="s">
        <v>802</v>
      </c>
      <c r="M478" s="79" t="s">
        <v>803</v>
      </c>
      <c r="N478" s="81"/>
      <c r="O478" s="85" t="s">
        <v>1367</v>
      </c>
      <c r="P478" s="85" t="s">
        <v>1368</v>
      </c>
    </row>
    <row r="479" spans="1:16" ht="104.25" customHeight="1" x14ac:dyDescent="0.15">
      <c r="A479" s="84">
        <v>470</v>
      </c>
      <c r="B479" s="85" t="s">
        <v>752</v>
      </c>
      <c r="C479" s="110" t="s">
        <v>3514</v>
      </c>
      <c r="D479" s="110" t="s">
        <v>507</v>
      </c>
      <c r="E479" s="78" t="s">
        <v>1569</v>
      </c>
      <c r="F479" s="78" t="s">
        <v>606</v>
      </c>
      <c r="G479" s="78" t="s">
        <v>7</v>
      </c>
      <c r="H479" s="80">
        <v>20.923999999999999</v>
      </c>
      <c r="I479" s="87" t="s">
        <v>776</v>
      </c>
      <c r="J479" s="88" t="s">
        <v>797</v>
      </c>
      <c r="K479" s="79" t="s">
        <v>802</v>
      </c>
      <c r="L479" s="79" t="s">
        <v>776</v>
      </c>
      <c r="M479" s="79" t="s">
        <v>776</v>
      </c>
      <c r="N479" s="81" t="s">
        <v>3565</v>
      </c>
      <c r="O479" s="85" t="s">
        <v>1468</v>
      </c>
      <c r="P479" s="85" t="s">
        <v>1570</v>
      </c>
    </row>
    <row r="480" spans="1:16" ht="87.75" customHeight="1" x14ac:dyDescent="0.15">
      <c r="A480" s="84">
        <v>471</v>
      </c>
      <c r="B480" s="85" t="s">
        <v>752</v>
      </c>
      <c r="C480" s="110" t="s">
        <v>3514</v>
      </c>
      <c r="D480" s="110" t="s">
        <v>506</v>
      </c>
      <c r="E480" s="78" t="s">
        <v>602</v>
      </c>
      <c r="F480" s="78" t="s">
        <v>1571</v>
      </c>
      <c r="G480" s="78" t="s">
        <v>7</v>
      </c>
      <c r="H480" s="82">
        <v>7.5260999999999996</v>
      </c>
      <c r="I480" s="87" t="s">
        <v>776</v>
      </c>
      <c r="J480" s="88" t="s">
        <v>797</v>
      </c>
      <c r="K480" s="79" t="s">
        <v>919</v>
      </c>
      <c r="L480" s="79" t="s">
        <v>802</v>
      </c>
      <c r="M480" s="79" t="s">
        <v>803</v>
      </c>
      <c r="N480" s="81"/>
      <c r="O480" s="85" t="s">
        <v>1418</v>
      </c>
      <c r="P480" s="85" t="s">
        <v>1441</v>
      </c>
    </row>
    <row r="481" spans="1:16" ht="102" customHeight="1" x14ac:dyDescent="0.15">
      <c r="A481" s="84">
        <v>472</v>
      </c>
      <c r="B481" s="85" t="s">
        <v>752</v>
      </c>
      <c r="C481" s="110" t="s">
        <v>3514</v>
      </c>
      <c r="D481" s="110" t="s">
        <v>506</v>
      </c>
      <c r="E481" s="78" t="s">
        <v>562</v>
      </c>
      <c r="F481" s="78" t="s">
        <v>1572</v>
      </c>
      <c r="G481" s="78" t="s">
        <v>7</v>
      </c>
      <c r="H481" s="80">
        <v>0.78064</v>
      </c>
      <c r="I481" s="87" t="s">
        <v>776</v>
      </c>
      <c r="J481" s="88" t="s">
        <v>797</v>
      </c>
      <c r="K481" s="79" t="s">
        <v>919</v>
      </c>
      <c r="L481" s="79" t="s">
        <v>802</v>
      </c>
      <c r="M481" s="79" t="s">
        <v>802</v>
      </c>
      <c r="N481" s="83"/>
      <c r="O481" s="85" t="s">
        <v>1411</v>
      </c>
      <c r="P481" s="85" t="s">
        <v>1415</v>
      </c>
    </row>
    <row r="482" spans="1:16" ht="90" customHeight="1" x14ac:dyDescent="0.15">
      <c r="A482" s="84">
        <v>473</v>
      </c>
      <c r="B482" s="85" t="s">
        <v>752</v>
      </c>
      <c r="C482" s="110" t="s">
        <v>3514</v>
      </c>
      <c r="D482" s="110" t="s">
        <v>506</v>
      </c>
      <c r="E482" s="78" t="s">
        <v>1573</v>
      </c>
      <c r="F482" s="78" t="s">
        <v>1574</v>
      </c>
      <c r="G482" s="78" t="s">
        <v>7</v>
      </c>
      <c r="H482" s="80">
        <v>0.69884999999999997</v>
      </c>
      <c r="I482" s="87" t="s">
        <v>776</v>
      </c>
      <c r="J482" s="88" t="s">
        <v>782</v>
      </c>
      <c r="K482" s="79"/>
      <c r="L482" s="79" t="s">
        <v>802</v>
      </c>
      <c r="M482" s="79" t="s">
        <v>803</v>
      </c>
      <c r="N482" s="81"/>
      <c r="O482" s="85" t="s">
        <v>949</v>
      </c>
      <c r="P482" s="85" t="s">
        <v>1575</v>
      </c>
    </row>
    <row r="483" spans="1:16" ht="106.5" customHeight="1" x14ac:dyDescent="0.15">
      <c r="A483" s="84">
        <v>474</v>
      </c>
      <c r="B483" s="85" t="s">
        <v>752</v>
      </c>
      <c r="C483" s="110" t="s">
        <v>3514</v>
      </c>
      <c r="D483" s="110" t="s">
        <v>507</v>
      </c>
      <c r="E483" s="78" t="s">
        <v>1576</v>
      </c>
      <c r="F483" s="78" t="s">
        <v>585</v>
      </c>
      <c r="G483" s="78" t="s">
        <v>7</v>
      </c>
      <c r="H483" s="80">
        <v>0.46133999999999997</v>
      </c>
      <c r="I483" s="87" t="s">
        <v>776</v>
      </c>
      <c r="J483" s="88" t="s">
        <v>797</v>
      </c>
      <c r="K483" s="79" t="s">
        <v>919</v>
      </c>
      <c r="L483" s="79" t="s">
        <v>919</v>
      </c>
      <c r="M483" s="79" t="s">
        <v>802</v>
      </c>
      <c r="N483" s="81" t="s">
        <v>3566</v>
      </c>
      <c r="O483" s="85" t="s">
        <v>1468</v>
      </c>
      <c r="P483" s="85" t="s">
        <v>1577</v>
      </c>
    </row>
    <row r="484" spans="1:16" ht="78.75" customHeight="1" x14ac:dyDescent="0.15">
      <c r="A484" s="84">
        <v>475</v>
      </c>
      <c r="B484" s="85" t="s">
        <v>752</v>
      </c>
      <c r="C484" s="110" t="s">
        <v>3514</v>
      </c>
      <c r="D484" s="110" t="s">
        <v>610</v>
      </c>
      <c r="E484" s="78" t="s">
        <v>614</v>
      </c>
      <c r="F484" s="78" t="s">
        <v>3091</v>
      </c>
      <c r="G484" s="78" t="s">
        <v>7</v>
      </c>
      <c r="H484" s="94">
        <v>1.88496</v>
      </c>
      <c r="I484" s="87" t="s">
        <v>776</v>
      </c>
      <c r="J484" s="88" t="s">
        <v>794</v>
      </c>
      <c r="K484" s="79" t="s">
        <v>919</v>
      </c>
      <c r="L484" s="79"/>
      <c r="M484" s="79"/>
      <c r="N484" s="81"/>
      <c r="O484" s="85" t="s">
        <v>1448</v>
      </c>
      <c r="P484" s="85" t="s">
        <v>1449</v>
      </c>
    </row>
    <row r="485" spans="1:16" ht="87.75" customHeight="1" x14ac:dyDescent="0.15">
      <c r="A485" s="84">
        <v>476</v>
      </c>
      <c r="B485" s="85" t="s">
        <v>752</v>
      </c>
      <c r="C485" s="110" t="s">
        <v>3514</v>
      </c>
      <c r="D485" s="110" t="s">
        <v>610</v>
      </c>
      <c r="E485" s="78" t="s">
        <v>3092</v>
      </c>
      <c r="F485" s="78" t="s">
        <v>1578</v>
      </c>
      <c r="G485" s="78" t="s">
        <v>7</v>
      </c>
      <c r="H485" s="80">
        <v>1.04</v>
      </c>
      <c r="I485" s="87" t="s">
        <v>776</v>
      </c>
      <c r="J485" s="88" t="s">
        <v>797</v>
      </c>
      <c r="K485" s="79" t="s">
        <v>919</v>
      </c>
      <c r="L485" s="79" t="s">
        <v>919</v>
      </c>
      <c r="M485" s="79" t="s">
        <v>919</v>
      </c>
      <c r="N485" s="81"/>
      <c r="O485" s="85" t="s">
        <v>1448</v>
      </c>
      <c r="P485" s="85" t="s">
        <v>1449</v>
      </c>
    </row>
    <row r="486" spans="1:16" ht="75" customHeight="1" x14ac:dyDescent="0.15">
      <c r="A486" s="84">
        <v>477</v>
      </c>
      <c r="B486" s="85" t="s">
        <v>752</v>
      </c>
      <c r="C486" s="110" t="s">
        <v>3514</v>
      </c>
      <c r="D486" s="110" t="s">
        <v>610</v>
      </c>
      <c r="E486" s="78" t="s">
        <v>3093</v>
      </c>
      <c r="F486" s="78" t="s">
        <v>627</v>
      </c>
      <c r="G486" s="78" t="s">
        <v>7</v>
      </c>
      <c r="H486" s="80" t="s">
        <v>3198</v>
      </c>
      <c r="I486" s="87" t="s">
        <v>776</v>
      </c>
      <c r="J486" s="88" t="s">
        <v>799</v>
      </c>
      <c r="K486" s="79" t="s">
        <v>919</v>
      </c>
      <c r="L486" s="79" t="s">
        <v>919</v>
      </c>
      <c r="M486" s="79" t="s">
        <v>919</v>
      </c>
      <c r="N486" s="81"/>
      <c r="O486" s="85" t="s">
        <v>1432</v>
      </c>
      <c r="P486" s="85" t="s">
        <v>1433</v>
      </c>
    </row>
    <row r="487" spans="1:16" ht="73.5" customHeight="1" x14ac:dyDescent="0.15">
      <c r="A487" s="84">
        <v>478</v>
      </c>
      <c r="B487" s="85" t="s">
        <v>752</v>
      </c>
      <c r="C487" s="110" t="s">
        <v>3514</v>
      </c>
      <c r="D487" s="110" t="s">
        <v>610</v>
      </c>
      <c r="E487" s="78" t="s">
        <v>3094</v>
      </c>
      <c r="F487" s="78" t="s">
        <v>627</v>
      </c>
      <c r="G487" s="78" t="s">
        <v>7</v>
      </c>
      <c r="H487" s="80" t="s">
        <v>3198</v>
      </c>
      <c r="I487" s="87" t="s">
        <v>776</v>
      </c>
      <c r="J487" s="88" t="s">
        <v>799</v>
      </c>
      <c r="K487" s="79" t="s">
        <v>919</v>
      </c>
      <c r="L487" s="79" t="s">
        <v>919</v>
      </c>
      <c r="M487" s="79" t="s">
        <v>919</v>
      </c>
      <c r="N487" s="81"/>
      <c r="O487" s="85" t="s">
        <v>1432</v>
      </c>
      <c r="P487" s="85" t="s">
        <v>1433</v>
      </c>
    </row>
    <row r="488" spans="1:16" ht="87" customHeight="1" x14ac:dyDescent="0.15">
      <c r="A488" s="84">
        <v>479</v>
      </c>
      <c r="B488" s="85" t="s">
        <v>752</v>
      </c>
      <c r="C488" s="110" t="s">
        <v>15</v>
      </c>
      <c r="D488" s="110" t="s">
        <v>138</v>
      </c>
      <c r="E488" s="147" t="s">
        <v>1532</v>
      </c>
      <c r="F488" s="98" t="s">
        <v>3582</v>
      </c>
      <c r="G488" s="78" t="s">
        <v>701</v>
      </c>
      <c r="H488" s="90">
        <v>16.024349999999998</v>
      </c>
      <c r="I488" s="87" t="s">
        <v>776</v>
      </c>
      <c r="J488" s="88" t="s">
        <v>797</v>
      </c>
      <c r="K488" s="79" t="s">
        <v>919</v>
      </c>
      <c r="L488" s="79" t="s">
        <v>919</v>
      </c>
      <c r="M488" s="79" t="s">
        <v>919</v>
      </c>
      <c r="N488" s="81"/>
      <c r="O488" s="85" t="s">
        <v>1527</v>
      </c>
      <c r="P488" s="85" t="s">
        <v>1534</v>
      </c>
    </row>
    <row r="489" spans="1:16" ht="95.25" customHeight="1" x14ac:dyDescent="0.15">
      <c r="A489" s="84">
        <v>480</v>
      </c>
      <c r="B489" s="85" t="s">
        <v>752</v>
      </c>
      <c r="C489" s="110" t="s">
        <v>15</v>
      </c>
      <c r="D489" s="110" t="s">
        <v>138</v>
      </c>
      <c r="E489" s="147" t="s">
        <v>718</v>
      </c>
      <c r="F489" s="148" t="s">
        <v>1579</v>
      </c>
      <c r="G489" s="78" t="s">
        <v>701</v>
      </c>
      <c r="H489" s="90">
        <v>132.09305000000001</v>
      </c>
      <c r="I489" s="87" t="s">
        <v>776</v>
      </c>
      <c r="J489" s="88" t="s">
        <v>797</v>
      </c>
      <c r="K489" s="79" t="s">
        <v>919</v>
      </c>
      <c r="L489" s="79" t="s">
        <v>802</v>
      </c>
      <c r="M489" s="79" t="s">
        <v>776</v>
      </c>
      <c r="N489" s="81"/>
      <c r="O489" s="85" t="s">
        <v>1512</v>
      </c>
      <c r="P489" s="85" t="s">
        <v>1513</v>
      </c>
    </row>
    <row r="490" spans="1:16" ht="98.25" customHeight="1" x14ac:dyDescent="0.15">
      <c r="A490" s="84">
        <v>481</v>
      </c>
      <c r="B490" s="85" t="s">
        <v>752</v>
      </c>
      <c r="C490" s="110" t="s">
        <v>3514</v>
      </c>
      <c r="D490" s="110" t="s">
        <v>610</v>
      </c>
      <c r="E490" s="78" t="s">
        <v>1580</v>
      </c>
      <c r="F490" s="78" t="s">
        <v>719</v>
      </c>
      <c r="G490" s="78" t="s">
        <v>7</v>
      </c>
      <c r="H490" s="149">
        <v>4.7999999999999996E-3</v>
      </c>
      <c r="I490" s="87" t="s">
        <v>776</v>
      </c>
      <c r="J490" s="88" t="s">
        <v>794</v>
      </c>
      <c r="K490" s="79" t="s">
        <v>802</v>
      </c>
      <c r="L490" s="79"/>
      <c r="M490" s="79"/>
      <c r="N490" s="83"/>
      <c r="O490" s="85" t="s">
        <v>1432</v>
      </c>
      <c r="P490" s="85" t="s">
        <v>1433</v>
      </c>
    </row>
    <row r="491" spans="1:16" ht="63" customHeight="1" x14ac:dyDescent="0.15">
      <c r="A491" s="84">
        <v>482</v>
      </c>
      <c r="B491" s="85" t="s">
        <v>752</v>
      </c>
      <c r="C491" s="110" t="s">
        <v>3514</v>
      </c>
      <c r="D491" s="110" t="s">
        <v>610</v>
      </c>
      <c r="E491" s="78" t="s">
        <v>1581</v>
      </c>
      <c r="F491" s="78" t="s">
        <v>720</v>
      </c>
      <c r="G491" s="78" t="s">
        <v>7</v>
      </c>
      <c r="H491" s="149">
        <v>1.8E-3</v>
      </c>
      <c r="I491" s="87" t="s">
        <v>776</v>
      </c>
      <c r="J491" s="88" t="s">
        <v>794</v>
      </c>
      <c r="K491" s="79" t="s">
        <v>919</v>
      </c>
      <c r="L491" s="79"/>
      <c r="M491" s="79"/>
      <c r="N491" s="83"/>
      <c r="O491" s="85" t="s">
        <v>1432</v>
      </c>
      <c r="P491" s="85" t="s">
        <v>1433</v>
      </c>
    </row>
    <row r="492" spans="1:16" ht="81" customHeight="1" x14ac:dyDescent="0.15">
      <c r="A492" s="84">
        <v>483</v>
      </c>
      <c r="B492" s="85" t="s">
        <v>752</v>
      </c>
      <c r="C492" s="110" t="s">
        <v>15</v>
      </c>
      <c r="D492" s="110" t="s">
        <v>138</v>
      </c>
      <c r="E492" s="78" t="s">
        <v>1582</v>
      </c>
      <c r="F492" s="78" t="s">
        <v>1583</v>
      </c>
      <c r="G492" s="78" t="s">
        <v>7</v>
      </c>
      <c r="H492" s="94">
        <v>3.7785899999999999</v>
      </c>
      <c r="I492" s="87" t="s">
        <v>776</v>
      </c>
      <c r="J492" s="88" t="s">
        <v>782</v>
      </c>
      <c r="K492" s="79"/>
      <c r="L492" s="79" t="s">
        <v>802</v>
      </c>
      <c r="M492" s="79" t="s">
        <v>776</v>
      </c>
      <c r="N492" s="83" t="s">
        <v>3594</v>
      </c>
      <c r="O492" s="85" t="s">
        <v>1418</v>
      </c>
      <c r="P492" s="85" t="s">
        <v>1584</v>
      </c>
    </row>
    <row r="493" spans="1:16" ht="76.5" customHeight="1" x14ac:dyDescent="0.15">
      <c r="A493" s="84">
        <v>484</v>
      </c>
      <c r="B493" s="85" t="s">
        <v>752</v>
      </c>
      <c r="C493" s="110" t="s">
        <v>15</v>
      </c>
      <c r="D493" s="110" t="s">
        <v>143</v>
      </c>
      <c r="E493" s="78" t="s">
        <v>759</v>
      </c>
      <c r="F493" s="78" t="s">
        <v>161</v>
      </c>
      <c r="G493" s="78" t="s">
        <v>7</v>
      </c>
      <c r="H493" s="94">
        <v>3.9255399999999998</v>
      </c>
      <c r="I493" s="87" t="s">
        <v>776</v>
      </c>
      <c r="J493" s="88" t="s">
        <v>797</v>
      </c>
      <c r="K493" s="79" t="s">
        <v>919</v>
      </c>
      <c r="L493" s="79" t="s">
        <v>802</v>
      </c>
      <c r="M493" s="79" t="s">
        <v>776</v>
      </c>
      <c r="N493" s="81"/>
      <c r="O493" s="85" t="s">
        <v>1512</v>
      </c>
      <c r="P493" s="85" t="s">
        <v>1513</v>
      </c>
    </row>
    <row r="494" spans="1:16" ht="132.75" customHeight="1" x14ac:dyDescent="0.15">
      <c r="A494" s="84">
        <v>485</v>
      </c>
      <c r="B494" s="85" t="s">
        <v>1365</v>
      </c>
      <c r="C494" s="110" t="s">
        <v>3514</v>
      </c>
      <c r="D494" s="110" t="s">
        <v>507</v>
      </c>
      <c r="E494" s="78" t="s">
        <v>1590</v>
      </c>
      <c r="F494" s="78" t="s">
        <v>1591</v>
      </c>
      <c r="G494" s="78" t="s">
        <v>7</v>
      </c>
      <c r="H494" s="90">
        <v>4.1470500000000001</v>
      </c>
      <c r="I494" s="87" t="s">
        <v>776</v>
      </c>
      <c r="J494" s="88" t="s">
        <v>797</v>
      </c>
      <c r="K494" s="79" t="s">
        <v>919</v>
      </c>
      <c r="L494" s="79" t="s">
        <v>802</v>
      </c>
      <c r="M494" s="79" t="s">
        <v>776</v>
      </c>
      <c r="N494" s="81"/>
      <c r="O494" s="85" t="s">
        <v>1379</v>
      </c>
      <c r="P494" s="85" t="s">
        <v>1380</v>
      </c>
    </row>
    <row r="495" spans="1:16" ht="103.5" customHeight="1" x14ac:dyDescent="0.15">
      <c r="A495" s="84">
        <v>486</v>
      </c>
      <c r="B495" s="85" t="s">
        <v>1365</v>
      </c>
      <c r="C495" s="110" t="s">
        <v>15</v>
      </c>
      <c r="D495" s="110" t="s">
        <v>138</v>
      </c>
      <c r="E495" s="78" t="s">
        <v>1592</v>
      </c>
      <c r="F495" s="78" t="s">
        <v>1593</v>
      </c>
      <c r="G495" s="78" t="s">
        <v>7</v>
      </c>
      <c r="H495" s="80">
        <v>11.209949999999999</v>
      </c>
      <c r="I495" s="87" t="s">
        <v>776</v>
      </c>
      <c r="J495" s="88" t="s">
        <v>782</v>
      </c>
      <c r="K495" s="79"/>
      <c r="L495" s="79" t="s">
        <v>919</v>
      </c>
      <c r="M495" s="79" t="s">
        <v>919</v>
      </c>
      <c r="N495" s="81"/>
      <c r="O495" s="85" t="s">
        <v>1536</v>
      </c>
      <c r="P495" s="85" t="s">
        <v>1550</v>
      </c>
    </row>
    <row r="496" spans="1:16" ht="69" customHeight="1" x14ac:dyDescent="0.15">
      <c r="A496" s="84">
        <v>487</v>
      </c>
      <c r="B496" s="85" t="s">
        <v>752</v>
      </c>
      <c r="C496" s="110" t="s">
        <v>3514</v>
      </c>
      <c r="D496" s="110" t="s">
        <v>506</v>
      </c>
      <c r="E496" s="78" t="s">
        <v>3112</v>
      </c>
      <c r="F496" s="78" t="s">
        <v>3113</v>
      </c>
      <c r="G496" s="78" t="s">
        <v>7</v>
      </c>
      <c r="H496" s="94">
        <v>7.6683199999999996</v>
      </c>
      <c r="I496" s="87" t="s">
        <v>776</v>
      </c>
      <c r="J496" s="88" t="s">
        <v>794</v>
      </c>
      <c r="K496" s="79" t="s">
        <v>919</v>
      </c>
      <c r="L496" s="79"/>
      <c r="M496" s="79"/>
      <c r="N496" s="81"/>
      <c r="O496" s="85" t="s">
        <v>1376</v>
      </c>
      <c r="P496" s="85" t="s">
        <v>1377</v>
      </c>
    </row>
    <row r="497" spans="1:16" ht="90" customHeight="1" x14ac:dyDescent="0.15">
      <c r="A497" s="84">
        <v>488</v>
      </c>
      <c r="B497" s="85" t="s">
        <v>966</v>
      </c>
      <c r="C497" s="86" t="s">
        <v>3514</v>
      </c>
      <c r="D497" s="86" t="s">
        <v>506</v>
      </c>
      <c r="E497" s="78" t="s">
        <v>963</v>
      </c>
      <c r="F497" s="98" t="s">
        <v>603</v>
      </c>
      <c r="G497" s="78" t="s">
        <v>7</v>
      </c>
      <c r="H497" s="90">
        <v>0.95</v>
      </c>
      <c r="I497" s="87" t="s">
        <v>776</v>
      </c>
      <c r="J497" s="88" t="s">
        <v>794</v>
      </c>
      <c r="K497" s="79" t="s">
        <v>919</v>
      </c>
      <c r="L497" s="79"/>
      <c r="M497" s="79"/>
      <c r="N497" s="81" t="s">
        <v>964</v>
      </c>
      <c r="O497" s="85" t="s">
        <v>3221</v>
      </c>
      <c r="P497" s="85" t="s">
        <v>3222</v>
      </c>
    </row>
    <row r="498" spans="1:16" ht="126" customHeight="1" x14ac:dyDescent="0.15">
      <c r="A498" s="84">
        <v>489</v>
      </c>
      <c r="B498" s="85" t="s">
        <v>1404</v>
      </c>
      <c r="C498" s="126" t="s">
        <v>978</v>
      </c>
      <c r="D498" s="126" t="s">
        <v>143</v>
      </c>
      <c r="E498" s="126" t="s">
        <v>1405</v>
      </c>
      <c r="F498" s="126" t="s">
        <v>1406</v>
      </c>
      <c r="G498" s="78" t="s">
        <v>47</v>
      </c>
      <c r="H498" s="140">
        <v>10.087999999999999</v>
      </c>
      <c r="I498" s="87" t="s">
        <v>776</v>
      </c>
      <c r="J498" s="142" t="s">
        <v>797</v>
      </c>
      <c r="K498" s="79" t="s">
        <v>802</v>
      </c>
      <c r="L498" s="79" t="s">
        <v>776</v>
      </c>
      <c r="M498" s="79" t="s">
        <v>776</v>
      </c>
      <c r="N498" s="81"/>
      <c r="O498" s="85" t="s">
        <v>1385</v>
      </c>
      <c r="P498" s="85" t="s">
        <v>1391</v>
      </c>
    </row>
    <row r="499" spans="1:16" ht="154.5" customHeight="1" x14ac:dyDescent="0.15">
      <c r="A499" s="84">
        <v>490</v>
      </c>
      <c r="B499" s="85" t="s">
        <v>3116</v>
      </c>
      <c r="C499" s="110" t="s">
        <v>15</v>
      </c>
      <c r="D499" s="110" t="s">
        <v>413</v>
      </c>
      <c r="E499" s="78" t="s">
        <v>3114</v>
      </c>
      <c r="F499" s="78" t="s">
        <v>3115</v>
      </c>
      <c r="G499" s="78" t="s">
        <v>7</v>
      </c>
      <c r="H499" s="80">
        <v>78.300049999999999</v>
      </c>
      <c r="I499" s="87" t="s">
        <v>776</v>
      </c>
      <c r="J499" s="88" t="s">
        <v>794</v>
      </c>
      <c r="K499" s="79" t="s">
        <v>919</v>
      </c>
      <c r="L499" s="79"/>
      <c r="M499" s="79"/>
      <c r="N499" s="83"/>
      <c r="O499" s="85" t="s">
        <v>1376</v>
      </c>
      <c r="P499" s="85" t="s">
        <v>1377</v>
      </c>
    </row>
    <row r="500" spans="1:16" ht="88.5" customHeight="1" x14ac:dyDescent="0.15">
      <c r="A500" s="84">
        <v>491</v>
      </c>
      <c r="B500" s="126" t="s">
        <v>1404</v>
      </c>
      <c r="C500" s="126" t="s">
        <v>3513</v>
      </c>
      <c r="D500" s="126" t="s">
        <v>702</v>
      </c>
      <c r="E500" s="126" t="s">
        <v>3095</v>
      </c>
      <c r="F500" s="126" t="s">
        <v>3096</v>
      </c>
      <c r="G500" s="126" t="s">
        <v>47</v>
      </c>
      <c r="H500" s="85" t="s">
        <v>3097</v>
      </c>
      <c r="I500" s="87" t="s">
        <v>776</v>
      </c>
      <c r="J500" s="142" t="s">
        <v>794</v>
      </c>
      <c r="K500" s="79" t="s">
        <v>803</v>
      </c>
      <c r="L500" s="79"/>
      <c r="M500" s="79"/>
      <c r="N500" s="83"/>
      <c r="O500" s="85" t="s">
        <v>1418</v>
      </c>
      <c r="P500" s="85" t="s">
        <v>1431</v>
      </c>
    </row>
    <row r="501" spans="1:16" ht="102.75" customHeight="1" x14ac:dyDescent="0.15">
      <c r="A501" s="84">
        <v>492</v>
      </c>
      <c r="B501" s="126" t="s">
        <v>1404</v>
      </c>
      <c r="C501" s="126" t="s">
        <v>3513</v>
      </c>
      <c r="D501" s="126" t="s">
        <v>702</v>
      </c>
      <c r="E501" s="126" t="s">
        <v>3098</v>
      </c>
      <c r="F501" s="126" t="s">
        <v>3096</v>
      </c>
      <c r="G501" s="126" t="s">
        <v>47</v>
      </c>
      <c r="H501" s="85" t="s">
        <v>3097</v>
      </c>
      <c r="I501" s="87" t="s">
        <v>776</v>
      </c>
      <c r="J501" s="88" t="s">
        <v>797</v>
      </c>
      <c r="K501" s="79" t="s">
        <v>803</v>
      </c>
      <c r="L501" s="79" t="s">
        <v>803</v>
      </c>
      <c r="M501" s="79" t="s">
        <v>803</v>
      </c>
      <c r="N501" s="83"/>
      <c r="O501" s="85" t="s">
        <v>1418</v>
      </c>
      <c r="P501" s="85" t="s">
        <v>1431</v>
      </c>
    </row>
    <row r="502" spans="1:16" ht="89.25" customHeight="1" x14ac:dyDescent="0.15">
      <c r="A502" s="84">
        <v>493</v>
      </c>
      <c r="B502" s="85" t="s">
        <v>752</v>
      </c>
      <c r="C502" s="110" t="s">
        <v>15</v>
      </c>
      <c r="D502" s="110" t="s">
        <v>143</v>
      </c>
      <c r="E502" s="78" t="s">
        <v>259</v>
      </c>
      <c r="F502" s="78" t="s">
        <v>1585</v>
      </c>
      <c r="G502" s="78" t="s">
        <v>7</v>
      </c>
      <c r="H502" s="94">
        <v>1.8403</v>
      </c>
      <c r="I502" s="87" t="s">
        <v>776</v>
      </c>
      <c r="J502" s="88" t="s">
        <v>782</v>
      </c>
      <c r="K502" s="79"/>
      <c r="L502" s="79" t="s">
        <v>802</v>
      </c>
      <c r="M502" s="79" t="s">
        <v>803</v>
      </c>
      <c r="N502" s="81" t="s">
        <v>784</v>
      </c>
      <c r="O502" s="85" t="s">
        <v>1418</v>
      </c>
      <c r="P502" s="85" t="s">
        <v>1430</v>
      </c>
    </row>
    <row r="503" spans="1:16" ht="106.5" customHeight="1" x14ac:dyDescent="0.15">
      <c r="A503" s="84">
        <v>494</v>
      </c>
      <c r="B503" s="85" t="s">
        <v>752</v>
      </c>
      <c r="C503" s="110" t="s">
        <v>15</v>
      </c>
      <c r="D503" s="110" t="s">
        <v>138</v>
      </c>
      <c r="E503" s="78" t="s">
        <v>260</v>
      </c>
      <c r="F503" s="78" t="s">
        <v>261</v>
      </c>
      <c r="G503" s="78" t="s">
        <v>7</v>
      </c>
      <c r="H503" s="80">
        <v>1.5398400000000001</v>
      </c>
      <c r="I503" s="87" t="s">
        <v>776</v>
      </c>
      <c r="J503" s="88" t="s">
        <v>782</v>
      </c>
      <c r="K503" s="79"/>
      <c r="L503" s="79" t="s">
        <v>919</v>
      </c>
      <c r="M503" s="79" t="s">
        <v>776</v>
      </c>
      <c r="N503" s="81" t="s">
        <v>784</v>
      </c>
      <c r="O503" s="85" t="s">
        <v>1418</v>
      </c>
      <c r="P503" s="85" t="s">
        <v>1428</v>
      </c>
    </row>
    <row r="504" spans="1:16" ht="92.25" customHeight="1" x14ac:dyDescent="0.15">
      <c r="A504" s="84">
        <v>495</v>
      </c>
      <c r="B504" s="85" t="s">
        <v>752</v>
      </c>
      <c r="C504" s="110" t="s">
        <v>15</v>
      </c>
      <c r="D504" s="110" t="s">
        <v>143</v>
      </c>
      <c r="E504" s="78" t="s">
        <v>262</v>
      </c>
      <c r="F504" s="126" t="s">
        <v>1586</v>
      </c>
      <c r="G504" s="78" t="s">
        <v>7</v>
      </c>
      <c r="H504" s="90">
        <v>1.1000000000000001</v>
      </c>
      <c r="I504" s="87" t="s">
        <v>776</v>
      </c>
      <c r="J504" s="88" t="s">
        <v>782</v>
      </c>
      <c r="K504" s="79"/>
      <c r="L504" s="79" t="s">
        <v>776</v>
      </c>
      <c r="M504" s="79" t="s">
        <v>776</v>
      </c>
      <c r="N504" s="81"/>
      <c r="O504" s="85" t="s">
        <v>1587</v>
      </c>
      <c r="P504" s="85" t="s">
        <v>1588</v>
      </c>
    </row>
    <row r="505" spans="1:16" ht="106.5" customHeight="1" x14ac:dyDescent="0.15">
      <c r="A505" s="84">
        <v>496</v>
      </c>
      <c r="B505" s="85" t="s">
        <v>752</v>
      </c>
      <c r="C505" s="110" t="s">
        <v>15</v>
      </c>
      <c r="D505" s="110" t="s">
        <v>138</v>
      </c>
      <c r="E505" s="78" t="s">
        <v>263</v>
      </c>
      <c r="F505" s="126" t="s">
        <v>1589</v>
      </c>
      <c r="G505" s="78" t="s">
        <v>7</v>
      </c>
      <c r="H505" s="90">
        <v>0.91435999999999995</v>
      </c>
      <c r="I505" s="87" t="s">
        <v>776</v>
      </c>
      <c r="J505" s="88" t="s">
        <v>782</v>
      </c>
      <c r="K505" s="79"/>
      <c r="L505" s="79" t="s">
        <v>802</v>
      </c>
      <c r="M505" s="79" t="s">
        <v>803</v>
      </c>
      <c r="N505" s="81" t="s">
        <v>811</v>
      </c>
      <c r="O505" s="85" t="s">
        <v>1418</v>
      </c>
      <c r="P505" s="85" t="s">
        <v>1430</v>
      </c>
    </row>
    <row r="506" spans="1:16" ht="133.5" customHeight="1" x14ac:dyDescent="0.15">
      <c r="A506" s="84">
        <v>497</v>
      </c>
      <c r="B506" s="85" t="s">
        <v>3169</v>
      </c>
      <c r="C506" s="110" t="s">
        <v>15</v>
      </c>
      <c r="D506" s="110" t="s">
        <v>138</v>
      </c>
      <c r="E506" s="78" t="s">
        <v>1369</v>
      </c>
      <c r="F506" s="78" t="s">
        <v>139</v>
      </c>
      <c r="G506" s="78" t="s">
        <v>7</v>
      </c>
      <c r="H506" s="145">
        <v>1250</v>
      </c>
      <c r="I506" s="141" t="s">
        <v>919</v>
      </c>
      <c r="J506" s="142" t="s">
        <v>797</v>
      </c>
      <c r="K506" s="79" t="s">
        <v>803</v>
      </c>
      <c r="L506" s="79" t="s">
        <v>776</v>
      </c>
      <c r="M506" s="79" t="s">
        <v>776</v>
      </c>
      <c r="N506" s="81"/>
      <c r="O506" s="85" t="s">
        <v>1370</v>
      </c>
      <c r="P506" s="85" t="s">
        <v>1371</v>
      </c>
    </row>
    <row r="507" spans="1:16" ht="85.5" customHeight="1" x14ac:dyDescent="0.15">
      <c r="A507" s="84">
        <v>498</v>
      </c>
      <c r="B507" s="85" t="s">
        <v>740</v>
      </c>
      <c r="C507" s="110" t="s">
        <v>3514</v>
      </c>
      <c r="D507" s="110" t="s">
        <v>451</v>
      </c>
      <c r="E507" s="89" t="s">
        <v>1594</v>
      </c>
      <c r="F507" s="92" t="s">
        <v>1595</v>
      </c>
      <c r="G507" s="78" t="s">
        <v>7</v>
      </c>
      <c r="H507" s="90">
        <v>0.56999999999999995</v>
      </c>
      <c r="I507" s="87" t="s">
        <v>776</v>
      </c>
      <c r="J507" s="88" t="s">
        <v>782</v>
      </c>
      <c r="K507" s="79"/>
      <c r="L507" s="79" t="s">
        <v>802</v>
      </c>
      <c r="M507" s="79" t="s">
        <v>776</v>
      </c>
      <c r="N507" s="81"/>
      <c r="O507" s="85" t="s">
        <v>1596</v>
      </c>
      <c r="P507" s="85" t="s">
        <v>1597</v>
      </c>
    </row>
    <row r="508" spans="1:16" ht="114.75" customHeight="1" x14ac:dyDescent="0.15">
      <c r="A508" s="84">
        <v>499</v>
      </c>
      <c r="B508" s="85" t="s">
        <v>740</v>
      </c>
      <c r="C508" s="110" t="s">
        <v>15</v>
      </c>
      <c r="D508" s="110" t="s">
        <v>143</v>
      </c>
      <c r="E508" s="78" t="s">
        <v>1600</v>
      </c>
      <c r="F508" s="78" t="s">
        <v>351</v>
      </c>
      <c r="G508" s="78" t="s">
        <v>7</v>
      </c>
      <c r="H508" s="80">
        <v>0.54179999999999995</v>
      </c>
      <c r="I508" s="87" t="s">
        <v>776</v>
      </c>
      <c r="J508" s="88" t="s">
        <v>782</v>
      </c>
      <c r="K508" s="79"/>
      <c r="L508" s="79" t="s">
        <v>802</v>
      </c>
      <c r="M508" s="79" t="s">
        <v>803</v>
      </c>
      <c r="N508" s="81" t="s">
        <v>811</v>
      </c>
      <c r="O508" s="85" t="s">
        <v>3422</v>
      </c>
      <c r="P508" s="85" t="s">
        <v>1602</v>
      </c>
    </row>
    <row r="509" spans="1:16" ht="135.75" customHeight="1" x14ac:dyDescent="0.15">
      <c r="A509" s="84">
        <v>500</v>
      </c>
      <c r="B509" s="85" t="s">
        <v>740</v>
      </c>
      <c r="C509" s="110" t="s">
        <v>15</v>
      </c>
      <c r="D509" s="110" t="s">
        <v>138</v>
      </c>
      <c r="E509" s="78" t="s">
        <v>1603</v>
      </c>
      <c r="F509" s="78" t="s">
        <v>1604</v>
      </c>
      <c r="G509" s="78" t="s">
        <v>7</v>
      </c>
      <c r="H509" s="80">
        <v>1.05</v>
      </c>
      <c r="I509" s="87" t="s">
        <v>776</v>
      </c>
      <c r="J509" s="88" t="s">
        <v>797</v>
      </c>
      <c r="K509" s="97" t="s">
        <v>803</v>
      </c>
      <c r="L509" s="97" t="s">
        <v>803</v>
      </c>
      <c r="M509" s="97" t="s">
        <v>803</v>
      </c>
      <c r="N509" s="83"/>
      <c r="O509" s="85" t="s">
        <v>1605</v>
      </c>
      <c r="P509" s="85" t="s">
        <v>1606</v>
      </c>
    </row>
    <row r="510" spans="1:16" ht="139.5" customHeight="1" x14ac:dyDescent="0.15">
      <c r="A510" s="84">
        <v>501</v>
      </c>
      <c r="B510" s="85" t="s">
        <v>740</v>
      </c>
      <c r="C510" s="110" t="s">
        <v>3514</v>
      </c>
      <c r="D510" s="110" t="s">
        <v>703</v>
      </c>
      <c r="E510" s="78" t="s">
        <v>3423</v>
      </c>
      <c r="F510" s="115" t="s">
        <v>1609</v>
      </c>
      <c r="G510" s="78" t="s">
        <v>7</v>
      </c>
      <c r="H510" s="80">
        <v>7.0000000000000007E-2</v>
      </c>
      <c r="I510" s="87" t="s">
        <v>776</v>
      </c>
      <c r="J510" s="88" t="s">
        <v>782</v>
      </c>
      <c r="K510" s="79"/>
      <c r="L510" s="79" t="s">
        <v>919</v>
      </c>
      <c r="M510" s="79" t="s">
        <v>919</v>
      </c>
      <c r="N510" s="81"/>
      <c r="O510" s="85" t="s">
        <v>1610</v>
      </c>
      <c r="P510" s="85" t="s">
        <v>1611</v>
      </c>
    </row>
    <row r="511" spans="1:16" ht="134.25" customHeight="1" x14ac:dyDescent="0.15">
      <c r="A511" s="84">
        <v>502</v>
      </c>
      <c r="B511" s="85" t="s">
        <v>740</v>
      </c>
      <c r="C511" s="110" t="s">
        <v>13</v>
      </c>
      <c r="D511" s="110" t="s">
        <v>14</v>
      </c>
      <c r="E511" s="78" t="s">
        <v>1612</v>
      </c>
      <c r="F511" s="96" t="s">
        <v>90</v>
      </c>
      <c r="G511" s="78" t="s">
        <v>7</v>
      </c>
      <c r="H511" s="80">
        <v>193.52</v>
      </c>
      <c r="I511" s="87" t="s">
        <v>776</v>
      </c>
      <c r="J511" s="88" t="s">
        <v>794</v>
      </c>
      <c r="K511" s="79" t="s">
        <v>919</v>
      </c>
      <c r="L511" s="79"/>
      <c r="M511" s="79"/>
      <c r="N511" s="81"/>
      <c r="O511" s="85" t="s">
        <v>1613</v>
      </c>
      <c r="P511" s="85" t="s">
        <v>1614</v>
      </c>
    </row>
    <row r="512" spans="1:16" ht="88.5" customHeight="1" x14ac:dyDescent="0.15">
      <c r="A512" s="84">
        <v>503</v>
      </c>
      <c r="B512" s="85" t="s">
        <v>740</v>
      </c>
      <c r="C512" s="110" t="s">
        <v>15</v>
      </c>
      <c r="D512" s="110" t="s">
        <v>138</v>
      </c>
      <c r="E512" s="78" t="s">
        <v>181</v>
      </c>
      <c r="F512" s="78" t="s">
        <v>182</v>
      </c>
      <c r="G512" s="78" t="s">
        <v>7</v>
      </c>
      <c r="H512" s="80">
        <v>3.31</v>
      </c>
      <c r="I512" s="87" t="s">
        <v>776</v>
      </c>
      <c r="J512" s="88" t="s">
        <v>782</v>
      </c>
      <c r="K512" s="79"/>
      <c r="L512" s="79" t="s">
        <v>803</v>
      </c>
      <c r="M512" s="79" t="s">
        <v>803</v>
      </c>
      <c r="N512" s="81"/>
      <c r="O512" s="85" t="s">
        <v>1596</v>
      </c>
      <c r="P512" s="85" t="s">
        <v>1615</v>
      </c>
    </row>
    <row r="513" spans="1:18" ht="129.75" customHeight="1" x14ac:dyDescent="0.15">
      <c r="A513" s="84">
        <v>504</v>
      </c>
      <c r="B513" s="85" t="s">
        <v>740</v>
      </c>
      <c r="C513" s="110" t="s">
        <v>15</v>
      </c>
      <c r="D513" s="110" t="s">
        <v>143</v>
      </c>
      <c r="E513" s="78" t="s">
        <v>1616</v>
      </c>
      <c r="F513" s="78" t="s">
        <v>1617</v>
      </c>
      <c r="G513" s="78" t="s">
        <v>7</v>
      </c>
      <c r="H513" s="80">
        <v>3.87</v>
      </c>
      <c r="I513" s="87" t="s">
        <v>776</v>
      </c>
      <c r="J513" s="88" t="s">
        <v>782</v>
      </c>
      <c r="K513" s="79"/>
      <c r="L513" s="79" t="s">
        <v>803</v>
      </c>
      <c r="M513" s="79" t="s">
        <v>776</v>
      </c>
      <c r="N513" s="126"/>
      <c r="O513" s="85" t="s">
        <v>1618</v>
      </c>
      <c r="P513" s="85" t="s">
        <v>1619</v>
      </c>
    </row>
    <row r="514" spans="1:18" ht="102.75" customHeight="1" x14ac:dyDescent="0.15">
      <c r="A514" s="84">
        <v>505</v>
      </c>
      <c r="B514" s="85" t="s">
        <v>740</v>
      </c>
      <c r="C514" s="110" t="s">
        <v>15</v>
      </c>
      <c r="D514" s="110" t="s">
        <v>138</v>
      </c>
      <c r="E514" s="78" t="s">
        <v>231</v>
      </c>
      <c r="F514" s="78" t="s">
        <v>1620</v>
      </c>
      <c r="G514" s="78" t="s">
        <v>7</v>
      </c>
      <c r="H514" s="94">
        <v>30.56</v>
      </c>
      <c r="I514" s="87" t="s">
        <v>776</v>
      </c>
      <c r="J514" s="88" t="s">
        <v>782</v>
      </c>
      <c r="K514" s="79"/>
      <c r="L514" s="79" t="s">
        <v>776</v>
      </c>
      <c r="M514" s="79" t="s">
        <v>776</v>
      </c>
      <c r="N514" s="81"/>
      <c r="O514" s="85" t="s">
        <v>1621</v>
      </c>
      <c r="P514" s="85" t="s">
        <v>1622</v>
      </c>
    </row>
    <row r="515" spans="1:18" ht="175.5" customHeight="1" x14ac:dyDescent="0.15">
      <c r="A515" s="84">
        <v>506</v>
      </c>
      <c r="B515" s="85" t="s">
        <v>740</v>
      </c>
      <c r="C515" s="110" t="s">
        <v>15</v>
      </c>
      <c r="D515" s="110" t="s">
        <v>143</v>
      </c>
      <c r="E515" s="78" t="s">
        <v>232</v>
      </c>
      <c r="F515" s="78" t="s">
        <v>233</v>
      </c>
      <c r="G515" s="78" t="s">
        <v>7</v>
      </c>
      <c r="H515" s="80">
        <v>14.3</v>
      </c>
      <c r="I515" s="87" t="s">
        <v>776</v>
      </c>
      <c r="J515" s="88" t="s">
        <v>794</v>
      </c>
      <c r="K515" s="79" t="s">
        <v>776</v>
      </c>
      <c r="L515" s="79"/>
      <c r="M515" s="79"/>
      <c r="N515" s="81"/>
      <c r="O515" s="85" t="s">
        <v>1621</v>
      </c>
      <c r="P515" s="85" t="s">
        <v>1622</v>
      </c>
    </row>
    <row r="516" spans="1:18" ht="104.25" customHeight="1" x14ac:dyDescent="0.15">
      <c r="A516" s="84">
        <v>507</v>
      </c>
      <c r="B516" s="85" t="s">
        <v>740</v>
      </c>
      <c r="C516" s="110" t="s">
        <v>15</v>
      </c>
      <c r="D516" s="110" t="s">
        <v>138</v>
      </c>
      <c r="E516" s="78" t="s">
        <v>234</v>
      </c>
      <c r="F516" s="78" t="s">
        <v>235</v>
      </c>
      <c r="G516" s="78" t="s">
        <v>7</v>
      </c>
      <c r="H516" s="80">
        <v>40.11</v>
      </c>
      <c r="I516" s="87" t="s">
        <v>776</v>
      </c>
      <c r="J516" s="88" t="s">
        <v>797</v>
      </c>
      <c r="K516" s="79" t="s">
        <v>803</v>
      </c>
      <c r="L516" s="79" t="s">
        <v>803</v>
      </c>
      <c r="M516" s="79" t="s">
        <v>803</v>
      </c>
      <c r="N516" s="81"/>
      <c r="O516" s="85" t="s">
        <v>1605</v>
      </c>
      <c r="P516" s="85" t="s">
        <v>1623</v>
      </c>
    </row>
    <row r="517" spans="1:18" ht="152.25" customHeight="1" x14ac:dyDescent="0.15">
      <c r="A517" s="84">
        <v>508</v>
      </c>
      <c r="B517" s="85" t="s">
        <v>740</v>
      </c>
      <c r="C517" s="110" t="s">
        <v>15</v>
      </c>
      <c r="D517" s="110" t="s">
        <v>143</v>
      </c>
      <c r="E517" s="78" t="s">
        <v>236</v>
      </c>
      <c r="F517" s="78" t="s">
        <v>237</v>
      </c>
      <c r="G517" s="78" t="s">
        <v>7</v>
      </c>
      <c r="H517" s="80">
        <v>1.9296500000000001</v>
      </c>
      <c r="I517" s="87" t="s">
        <v>776</v>
      </c>
      <c r="J517" s="88" t="s">
        <v>797</v>
      </c>
      <c r="K517" s="97" t="s">
        <v>803</v>
      </c>
      <c r="L517" s="97" t="s">
        <v>803</v>
      </c>
      <c r="M517" s="97" t="s">
        <v>803</v>
      </c>
      <c r="N517" s="81"/>
      <c r="O517" s="85" t="s">
        <v>1605</v>
      </c>
      <c r="P517" s="85" t="s">
        <v>1624</v>
      </c>
    </row>
    <row r="518" spans="1:18" ht="80.25" customHeight="1" x14ac:dyDescent="0.15">
      <c r="A518" s="84">
        <v>509</v>
      </c>
      <c r="B518" s="85" t="s">
        <v>740</v>
      </c>
      <c r="C518" s="110" t="s">
        <v>15</v>
      </c>
      <c r="D518" s="110" t="s">
        <v>138</v>
      </c>
      <c r="E518" s="78" t="s">
        <v>1625</v>
      </c>
      <c r="F518" s="92" t="s">
        <v>3424</v>
      </c>
      <c r="G518" s="78" t="s">
        <v>7</v>
      </c>
      <c r="H518" s="90">
        <v>28.19</v>
      </c>
      <c r="I518" s="87" t="s">
        <v>776</v>
      </c>
      <c r="J518" s="88" t="s">
        <v>797</v>
      </c>
      <c r="K518" s="79" t="s">
        <v>776</v>
      </c>
      <c r="L518" s="79" t="s">
        <v>803</v>
      </c>
      <c r="M518" s="79" t="s">
        <v>776</v>
      </c>
      <c r="N518" s="126"/>
      <c r="O518" s="85" t="s">
        <v>1626</v>
      </c>
      <c r="P518" s="85" t="s">
        <v>1627</v>
      </c>
    </row>
    <row r="519" spans="1:18" ht="80.25" customHeight="1" x14ac:dyDescent="0.15">
      <c r="A519" s="84">
        <v>510</v>
      </c>
      <c r="B519" s="85" t="s">
        <v>740</v>
      </c>
      <c r="C519" s="110" t="s">
        <v>15</v>
      </c>
      <c r="D519" s="110" t="s">
        <v>138</v>
      </c>
      <c r="E519" s="78" t="s">
        <v>1628</v>
      </c>
      <c r="F519" s="92" t="s">
        <v>3425</v>
      </c>
      <c r="G519" s="78" t="s">
        <v>7</v>
      </c>
      <c r="H519" s="90">
        <v>9.9670000000000005</v>
      </c>
      <c r="I519" s="87" t="s">
        <v>776</v>
      </c>
      <c r="J519" s="88" t="s">
        <v>794</v>
      </c>
      <c r="K519" s="79" t="s">
        <v>776</v>
      </c>
      <c r="L519" s="79"/>
      <c r="M519" s="79"/>
      <c r="N519" s="126"/>
      <c r="O519" s="85" t="s">
        <v>1626</v>
      </c>
      <c r="P519" s="85" t="s">
        <v>1627</v>
      </c>
    </row>
    <row r="520" spans="1:18" ht="78.75" customHeight="1" x14ac:dyDescent="0.15">
      <c r="A520" s="84">
        <v>511</v>
      </c>
      <c r="B520" s="85" t="s">
        <v>740</v>
      </c>
      <c r="C520" s="110" t="s">
        <v>15</v>
      </c>
      <c r="D520" s="110" t="s">
        <v>138</v>
      </c>
      <c r="E520" s="78" t="s">
        <v>1629</v>
      </c>
      <c r="F520" s="92" t="s">
        <v>1630</v>
      </c>
      <c r="G520" s="78" t="s">
        <v>7</v>
      </c>
      <c r="H520" s="90">
        <v>0.92</v>
      </c>
      <c r="I520" s="87" t="s">
        <v>776</v>
      </c>
      <c r="J520" s="88" t="s">
        <v>797</v>
      </c>
      <c r="K520" s="79" t="s">
        <v>776</v>
      </c>
      <c r="L520" s="79" t="s">
        <v>803</v>
      </c>
      <c r="M520" s="79" t="s">
        <v>776</v>
      </c>
      <c r="N520" s="126"/>
      <c r="O520" s="85" t="s">
        <v>1626</v>
      </c>
      <c r="P520" s="85" t="s">
        <v>1627</v>
      </c>
    </row>
    <row r="521" spans="1:18" ht="138.75" customHeight="1" x14ac:dyDescent="0.15">
      <c r="A521" s="84">
        <v>512</v>
      </c>
      <c r="B521" s="85" t="s">
        <v>740</v>
      </c>
      <c r="C521" s="110" t="s">
        <v>15</v>
      </c>
      <c r="D521" s="110" t="s">
        <v>143</v>
      </c>
      <c r="E521" s="78" t="s">
        <v>3426</v>
      </c>
      <c r="F521" s="78" t="s">
        <v>3427</v>
      </c>
      <c r="G521" s="78" t="s">
        <v>7</v>
      </c>
      <c r="H521" s="80">
        <v>30.55</v>
      </c>
      <c r="I521" s="87" t="s">
        <v>776</v>
      </c>
      <c r="J521" s="88" t="s">
        <v>797</v>
      </c>
      <c r="K521" s="79" t="s">
        <v>802</v>
      </c>
      <c r="L521" s="79" t="s">
        <v>803</v>
      </c>
      <c r="M521" s="79" t="s">
        <v>803</v>
      </c>
      <c r="N521" s="83"/>
      <c r="O521" s="85" t="s">
        <v>1613</v>
      </c>
      <c r="P521" s="85" t="s">
        <v>872</v>
      </c>
    </row>
    <row r="522" spans="1:18" ht="156" customHeight="1" x14ac:dyDescent="0.15">
      <c r="A522" s="84">
        <v>513</v>
      </c>
      <c r="B522" s="85" t="s">
        <v>740</v>
      </c>
      <c r="C522" s="110" t="s">
        <v>15</v>
      </c>
      <c r="D522" s="110" t="s">
        <v>143</v>
      </c>
      <c r="E522" s="78" t="s">
        <v>3428</v>
      </c>
      <c r="F522" s="78" t="s">
        <v>3427</v>
      </c>
      <c r="G522" s="78" t="s">
        <v>7</v>
      </c>
      <c r="H522" s="80">
        <v>3.76</v>
      </c>
      <c r="I522" s="87" t="s">
        <v>776</v>
      </c>
      <c r="J522" s="88" t="s">
        <v>782</v>
      </c>
      <c r="K522" s="79"/>
      <c r="L522" s="79" t="s">
        <v>802</v>
      </c>
      <c r="M522" s="79" t="s">
        <v>803</v>
      </c>
      <c r="N522" s="83"/>
      <c r="O522" s="85" t="s">
        <v>1613</v>
      </c>
      <c r="P522" s="85" t="s">
        <v>872</v>
      </c>
    </row>
    <row r="523" spans="1:18" ht="161.25" customHeight="1" x14ac:dyDescent="0.15">
      <c r="A523" s="84">
        <v>514</v>
      </c>
      <c r="B523" s="85" t="s">
        <v>740</v>
      </c>
      <c r="C523" s="110" t="s">
        <v>15</v>
      </c>
      <c r="D523" s="110" t="s">
        <v>138</v>
      </c>
      <c r="E523" s="78" t="s">
        <v>238</v>
      </c>
      <c r="F523" s="78" t="s">
        <v>1631</v>
      </c>
      <c r="G523" s="78" t="s">
        <v>7</v>
      </c>
      <c r="H523" s="80">
        <v>27.16469</v>
      </c>
      <c r="I523" s="87" t="s">
        <v>776</v>
      </c>
      <c r="J523" s="88" t="s">
        <v>797</v>
      </c>
      <c r="K523" s="97" t="s">
        <v>803</v>
      </c>
      <c r="L523" s="97" t="s">
        <v>803</v>
      </c>
      <c r="M523" s="97" t="s">
        <v>803</v>
      </c>
      <c r="N523" s="83"/>
      <c r="O523" s="85" t="s">
        <v>1605</v>
      </c>
      <c r="P523" s="85" t="s">
        <v>1632</v>
      </c>
      <c r="Q523" s="48"/>
      <c r="R523" s="47"/>
    </row>
    <row r="524" spans="1:18" ht="141" customHeight="1" x14ac:dyDescent="0.15">
      <c r="A524" s="84">
        <v>515</v>
      </c>
      <c r="B524" s="85" t="s">
        <v>740</v>
      </c>
      <c r="C524" s="110" t="s">
        <v>15</v>
      </c>
      <c r="D524" s="110" t="s">
        <v>143</v>
      </c>
      <c r="E524" s="78" t="s">
        <v>3429</v>
      </c>
      <c r="F524" s="78" t="s">
        <v>239</v>
      </c>
      <c r="G524" s="78" t="s">
        <v>7</v>
      </c>
      <c r="H524" s="80">
        <v>8.61</v>
      </c>
      <c r="I524" s="87" t="s">
        <v>776</v>
      </c>
      <c r="J524" s="88" t="s">
        <v>797</v>
      </c>
      <c r="K524" s="97" t="s">
        <v>803</v>
      </c>
      <c r="L524" s="97" t="s">
        <v>803</v>
      </c>
      <c r="M524" s="97" t="s">
        <v>803</v>
      </c>
      <c r="N524" s="83"/>
      <c r="O524" s="85" t="s">
        <v>1605</v>
      </c>
      <c r="P524" s="85" t="s">
        <v>1606</v>
      </c>
    </row>
    <row r="525" spans="1:18" ht="127.5" customHeight="1" x14ac:dyDescent="0.15">
      <c r="A525" s="84">
        <v>516</v>
      </c>
      <c r="B525" s="85" t="s">
        <v>740</v>
      </c>
      <c r="C525" s="110" t="s">
        <v>15</v>
      </c>
      <c r="D525" s="110" t="s">
        <v>143</v>
      </c>
      <c r="E525" s="78" t="s">
        <v>3421</v>
      </c>
      <c r="F525" s="78" t="s">
        <v>239</v>
      </c>
      <c r="G525" s="78" t="s">
        <v>7</v>
      </c>
      <c r="H525" s="80">
        <v>16.2</v>
      </c>
      <c r="I525" s="87" t="s">
        <v>776</v>
      </c>
      <c r="J525" s="88" t="s">
        <v>20</v>
      </c>
      <c r="K525" s="97" t="s">
        <v>802</v>
      </c>
      <c r="L525" s="79"/>
      <c r="M525" s="79"/>
      <c r="N525" s="83"/>
      <c r="O525" s="85" t="s">
        <v>1605</v>
      </c>
      <c r="P525" s="85" t="s">
        <v>1606</v>
      </c>
    </row>
    <row r="526" spans="1:18" ht="81.75" customHeight="1" x14ac:dyDescent="0.15">
      <c r="A526" s="84">
        <v>517</v>
      </c>
      <c r="B526" s="85" t="s">
        <v>740</v>
      </c>
      <c r="C526" s="110" t="s">
        <v>15</v>
      </c>
      <c r="D526" s="110" t="s">
        <v>138</v>
      </c>
      <c r="E526" s="78" t="s">
        <v>1633</v>
      </c>
      <c r="F526" s="78" t="s">
        <v>1634</v>
      </c>
      <c r="G526" s="78" t="s">
        <v>7</v>
      </c>
      <c r="H526" s="94">
        <v>23.2</v>
      </c>
      <c r="I526" s="87" t="s">
        <v>776</v>
      </c>
      <c r="J526" s="88" t="s">
        <v>797</v>
      </c>
      <c r="K526" s="79" t="s">
        <v>803</v>
      </c>
      <c r="L526" s="79" t="s">
        <v>776</v>
      </c>
      <c r="M526" s="79" t="s">
        <v>776</v>
      </c>
      <c r="N526" s="83"/>
      <c r="O526" s="85" t="s">
        <v>1635</v>
      </c>
      <c r="P526" s="85" t="s">
        <v>1636</v>
      </c>
    </row>
    <row r="527" spans="1:18" ht="181.5" customHeight="1" x14ac:dyDescent="0.15">
      <c r="A527" s="84">
        <v>518</v>
      </c>
      <c r="B527" s="85" t="s">
        <v>740</v>
      </c>
      <c r="C527" s="110" t="s">
        <v>15</v>
      </c>
      <c r="D527" s="110" t="s">
        <v>143</v>
      </c>
      <c r="E527" s="78" t="s">
        <v>240</v>
      </c>
      <c r="F527" s="78" t="s">
        <v>241</v>
      </c>
      <c r="G527" s="78" t="s">
        <v>7</v>
      </c>
      <c r="H527" s="80">
        <v>21.61</v>
      </c>
      <c r="I527" s="87" t="s">
        <v>776</v>
      </c>
      <c r="J527" s="88" t="s">
        <v>799</v>
      </c>
      <c r="K527" s="79" t="s">
        <v>802</v>
      </c>
      <c r="L527" s="79" t="s">
        <v>802</v>
      </c>
      <c r="M527" s="79" t="s">
        <v>802</v>
      </c>
      <c r="N527" s="81"/>
      <c r="O527" s="85" t="s">
        <v>1613</v>
      </c>
      <c r="P527" s="85" t="s">
        <v>872</v>
      </c>
    </row>
    <row r="528" spans="1:18" ht="112.5" customHeight="1" x14ac:dyDescent="0.15">
      <c r="A528" s="84">
        <v>519</v>
      </c>
      <c r="B528" s="85" t="s">
        <v>740</v>
      </c>
      <c r="C528" s="110" t="s">
        <v>15</v>
      </c>
      <c r="D528" s="110" t="s">
        <v>138</v>
      </c>
      <c r="E528" s="78" t="s">
        <v>1637</v>
      </c>
      <c r="F528" s="78" t="s">
        <v>1638</v>
      </c>
      <c r="G528" s="78" t="s">
        <v>7</v>
      </c>
      <c r="H528" s="94">
        <v>8.3000000000000007</v>
      </c>
      <c r="I528" s="87" t="s">
        <v>776</v>
      </c>
      <c r="J528" s="88" t="s">
        <v>797</v>
      </c>
      <c r="K528" s="79" t="s">
        <v>803</v>
      </c>
      <c r="L528" s="79" t="s">
        <v>803</v>
      </c>
      <c r="M528" s="79" t="s">
        <v>803</v>
      </c>
      <c r="N528" s="81"/>
      <c r="O528" s="85" t="s">
        <v>1605</v>
      </c>
      <c r="P528" s="85" t="s">
        <v>821</v>
      </c>
    </row>
    <row r="529" spans="1:17" ht="97.5" customHeight="1" x14ac:dyDescent="0.15">
      <c r="A529" s="84">
        <v>520</v>
      </c>
      <c r="B529" s="85" t="s">
        <v>740</v>
      </c>
      <c r="C529" s="110" t="s">
        <v>15</v>
      </c>
      <c r="D529" s="110" t="s">
        <v>138</v>
      </c>
      <c r="E529" s="78" t="s">
        <v>1639</v>
      </c>
      <c r="F529" s="78" t="s">
        <v>1638</v>
      </c>
      <c r="G529" s="78" t="s">
        <v>7</v>
      </c>
      <c r="H529" s="94">
        <v>0.55000000000000004</v>
      </c>
      <c r="I529" s="87" t="s">
        <v>776</v>
      </c>
      <c r="J529" s="88" t="s">
        <v>782</v>
      </c>
      <c r="K529" s="79"/>
      <c r="L529" s="79" t="s">
        <v>803</v>
      </c>
      <c r="M529" s="79" t="s">
        <v>803</v>
      </c>
      <c r="N529" s="81"/>
      <c r="O529" s="85" t="s">
        <v>1605</v>
      </c>
      <c r="P529" s="85" t="s">
        <v>821</v>
      </c>
    </row>
    <row r="530" spans="1:17" ht="97.5" customHeight="1" x14ac:dyDescent="0.15">
      <c r="A530" s="84">
        <v>521</v>
      </c>
      <c r="B530" s="85" t="s">
        <v>740</v>
      </c>
      <c r="C530" s="110" t="s">
        <v>15</v>
      </c>
      <c r="D530" s="110" t="s">
        <v>143</v>
      </c>
      <c r="E530" s="78" t="s">
        <v>268</v>
      </c>
      <c r="F530" s="78" t="s">
        <v>269</v>
      </c>
      <c r="G530" s="78" t="s">
        <v>7</v>
      </c>
      <c r="H530" s="80">
        <v>5.15</v>
      </c>
      <c r="I530" s="87" t="s">
        <v>776</v>
      </c>
      <c r="J530" s="88" t="s">
        <v>794</v>
      </c>
      <c r="K530" s="79" t="s">
        <v>803</v>
      </c>
      <c r="L530" s="79"/>
      <c r="M530" s="79"/>
      <c r="N530" s="81"/>
      <c r="O530" s="85" t="s">
        <v>1596</v>
      </c>
      <c r="P530" s="85" t="s">
        <v>1615</v>
      </c>
    </row>
    <row r="531" spans="1:17" ht="105.75" customHeight="1" x14ac:dyDescent="0.15">
      <c r="A531" s="84">
        <v>522</v>
      </c>
      <c r="B531" s="85" t="s">
        <v>740</v>
      </c>
      <c r="C531" s="110" t="s">
        <v>15</v>
      </c>
      <c r="D531" s="110" t="s">
        <v>143</v>
      </c>
      <c r="E531" s="78" t="s">
        <v>1640</v>
      </c>
      <c r="F531" s="78" t="s">
        <v>1641</v>
      </c>
      <c r="G531" s="78" t="s">
        <v>7</v>
      </c>
      <c r="H531" s="94">
        <v>4.82</v>
      </c>
      <c r="I531" s="87" t="s">
        <v>776</v>
      </c>
      <c r="J531" s="88" t="s">
        <v>782</v>
      </c>
      <c r="K531" s="79"/>
      <c r="L531" s="79" t="s">
        <v>919</v>
      </c>
      <c r="M531" s="79" t="s">
        <v>776</v>
      </c>
      <c r="N531" s="81"/>
      <c r="O531" s="85" t="s">
        <v>1598</v>
      </c>
      <c r="P531" s="85" t="s">
        <v>1642</v>
      </c>
    </row>
    <row r="532" spans="1:17" ht="117" customHeight="1" x14ac:dyDescent="0.15">
      <c r="A532" s="84">
        <v>523</v>
      </c>
      <c r="B532" s="85" t="s">
        <v>740</v>
      </c>
      <c r="C532" s="110" t="s">
        <v>15</v>
      </c>
      <c r="D532" s="110" t="s">
        <v>138</v>
      </c>
      <c r="E532" s="78" t="s">
        <v>288</v>
      </c>
      <c r="F532" s="92" t="s">
        <v>289</v>
      </c>
      <c r="G532" s="78" t="s">
        <v>7</v>
      </c>
      <c r="H532" s="90">
        <v>1.1000000000000001</v>
      </c>
      <c r="I532" s="87" t="s">
        <v>776</v>
      </c>
      <c r="J532" s="88" t="s">
        <v>782</v>
      </c>
      <c r="K532" s="79"/>
      <c r="L532" s="79" t="s">
        <v>776</v>
      </c>
      <c r="M532" s="79" t="s">
        <v>776</v>
      </c>
      <c r="N532" s="83"/>
      <c r="O532" s="85" t="s">
        <v>1621</v>
      </c>
      <c r="P532" s="85" t="s">
        <v>1622</v>
      </c>
    </row>
    <row r="533" spans="1:17" ht="111" customHeight="1" x14ac:dyDescent="0.15">
      <c r="A533" s="84">
        <v>524</v>
      </c>
      <c r="B533" s="85" t="s">
        <v>740</v>
      </c>
      <c r="C533" s="110" t="s">
        <v>15</v>
      </c>
      <c r="D533" s="110" t="s">
        <v>143</v>
      </c>
      <c r="E533" s="78" t="s">
        <v>1643</v>
      </c>
      <c r="F533" s="150" t="s">
        <v>1644</v>
      </c>
      <c r="G533" s="78" t="s">
        <v>7</v>
      </c>
      <c r="H533" s="90">
        <v>1.1000000000000001</v>
      </c>
      <c r="I533" s="87" t="s">
        <v>776</v>
      </c>
      <c r="J533" s="88" t="s">
        <v>782</v>
      </c>
      <c r="K533" s="79"/>
      <c r="L533" s="79" t="s">
        <v>802</v>
      </c>
      <c r="M533" s="79" t="s">
        <v>776</v>
      </c>
      <c r="N533" s="126"/>
      <c r="O533" s="85" t="s">
        <v>1626</v>
      </c>
      <c r="P533" s="85" t="s">
        <v>1627</v>
      </c>
    </row>
    <row r="534" spans="1:17" ht="92.25" customHeight="1" x14ac:dyDescent="0.15">
      <c r="A534" s="84">
        <v>525</v>
      </c>
      <c r="B534" s="85" t="s">
        <v>740</v>
      </c>
      <c r="C534" s="110" t="s">
        <v>15</v>
      </c>
      <c r="D534" s="110" t="s">
        <v>138</v>
      </c>
      <c r="E534" s="78" t="s">
        <v>3430</v>
      </c>
      <c r="F534" s="78" t="s">
        <v>290</v>
      </c>
      <c r="G534" s="78" t="s">
        <v>7</v>
      </c>
      <c r="H534" s="94">
        <v>1.37</v>
      </c>
      <c r="I534" s="87" t="s">
        <v>776</v>
      </c>
      <c r="J534" s="88" t="s">
        <v>797</v>
      </c>
      <c r="K534" s="79" t="s">
        <v>803</v>
      </c>
      <c r="L534" s="79" t="s">
        <v>803</v>
      </c>
      <c r="M534" s="79" t="s">
        <v>803</v>
      </c>
      <c r="N534" s="81"/>
      <c r="O534" s="85" t="s">
        <v>1613</v>
      </c>
      <c r="P534" s="85" t="s">
        <v>1645</v>
      </c>
    </row>
    <row r="535" spans="1:17" ht="99" customHeight="1" x14ac:dyDescent="0.15">
      <c r="A535" s="84">
        <v>526</v>
      </c>
      <c r="B535" s="85" t="s">
        <v>740</v>
      </c>
      <c r="C535" s="110" t="s">
        <v>15</v>
      </c>
      <c r="D535" s="110" t="s">
        <v>138</v>
      </c>
      <c r="E535" s="78" t="s">
        <v>3431</v>
      </c>
      <c r="F535" s="78" t="s">
        <v>1646</v>
      </c>
      <c r="G535" s="78" t="s">
        <v>7</v>
      </c>
      <c r="H535" s="94">
        <v>0.71</v>
      </c>
      <c r="I535" s="87" t="s">
        <v>776</v>
      </c>
      <c r="J535" s="88" t="s">
        <v>782</v>
      </c>
      <c r="K535" s="79"/>
      <c r="L535" s="79" t="s">
        <v>803</v>
      </c>
      <c r="M535" s="79" t="s">
        <v>803</v>
      </c>
      <c r="N535" s="81"/>
      <c r="O535" s="85" t="s">
        <v>1613</v>
      </c>
      <c r="P535" s="85" t="s">
        <v>1645</v>
      </c>
    </row>
    <row r="536" spans="1:17" ht="123" customHeight="1" x14ac:dyDescent="0.15">
      <c r="A536" s="84">
        <v>527</v>
      </c>
      <c r="B536" s="85" t="s">
        <v>740</v>
      </c>
      <c r="C536" s="110" t="s">
        <v>15</v>
      </c>
      <c r="D536" s="110" t="s">
        <v>143</v>
      </c>
      <c r="E536" s="78" t="s">
        <v>291</v>
      </c>
      <c r="F536" s="91" t="s">
        <v>292</v>
      </c>
      <c r="G536" s="78" t="s">
        <v>7</v>
      </c>
      <c r="H536" s="90">
        <v>2.06</v>
      </c>
      <c r="I536" s="87" t="s">
        <v>776</v>
      </c>
      <c r="J536" s="88" t="s">
        <v>797</v>
      </c>
      <c r="K536" s="79" t="s">
        <v>802</v>
      </c>
      <c r="L536" s="79" t="s">
        <v>802</v>
      </c>
      <c r="M536" s="79" t="s">
        <v>802</v>
      </c>
      <c r="N536" s="81"/>
      <c r="O536" s="85" t="s">
        <v>1613</v>
      </c>
      <c r="P536" s="85" t="s">
        <v>1647</v>
      </c>
      <c r="Q536" s="50"/>
    </row>
    <row r="537" spans="1:17" ht="113.25" customHeight="1" x14ac:dyDescent="0.15">
      <c r="A537" s="84">
        <v>528</v>
      </c>
      <c r="B537" s="85" t="s">
        <v>740</v>
      </c>
      <c r="C537" s="110" t="s">
        <v>15</v>
      </c>
      <c r="D537" s="110" t="s">
        <v>138</v>
      </c>
      <c r="E537" s="78" t="s">
        <v>293</v>
      </c>
      <c r="F537" s="93" t="s">
        <v>3432</v>
      </c>
      <c r="G537" s="78" t="s">
        <v>7</v>
      </c>
      <c r="H537" s="80">
        <v>1.9690000000000001</v>
      </c>
      <c r="I537" s="87" t="s">
        <v>776</v>
      </c>
      <c r="J537" s="88" t="s">
        <v>797</v>
      </c>
      <c r="K537" s="79" t="s">
        <v>802</v>
      </c>
      <c r="L537" s="79" t="s">
        <v>776</v>
      </c>
      <c r="M537" s="79" t="s">
        <v>776</v>
      </c>
      <c r="N537" s="81"/>
      <c r="O537" s="85" t="s">
        <v>1601</v>
      </c>
      <c r="P537" s="85" t="s">
        <v>1648</v>
      </c>
      <c r="Q537" s="50"/>
    </row>
    <row r="538" spans="1:17" ht="84" customHeight="1" x14ac:dyDescent="0.15">
      <c r="A538" s="84">
        <v>529</v>
      </c>
      <c r="B538" s="85" t="s">
        <v>740</v>
      </c>
      <c r="C538" s="110" t="s">
        <v>15</v>
      </c>
      <c r="D538" s="110" t="s">
        <v>143</v>
      </c>
      <c r="E538" s="78" t="s">
        <v>294</v>
      </c>
      <c r="F538" s="92" t="s">
        <v>295</v>
      </c>
      <c r="G538" s="78" t="s">
        <v>7</v>
      </c>
      <c r="H538" s="90">
        <v>1.78</v>
      </c>
      <c r="I538" s="87" t="s">
        <v>776</v>
      </c>
      <c r="J538" s="88" t="s">
        <v>794</v>
      </c>
      <c r="K538" s="79" t="s">
        <v>803</v>
      </c>
      <c r="L538" s="79"/>
      <c r="M538" s="79"/>
      <c r="N538" s="81"/>
      <c r="O538" s="85" t="s">
        <v>1596</v>
      </c>
      <c r="P538" s="85" t="s">
        <v>1615</v>
      </c>
    </row>
    <row r="539" spans="1:17" ht="109.5" customHeight="1" x14ac:dyDescent="0.15">
      <c r="A539" s="84">
        <v>530</v>
      </c>
      <c r="B539" s="85" t="s">
        <v>740</v>
      </c>
      <c r="C539" s="110" t="s">
        <v>15</v>
      </c>
      <c r="D539" s="110" t="s">
        <v>138</v>
      </c>
      <c r="E539" s="78" t="s">
        <v>296</v>
      </c>
      <c r="F539" s="115" t="s">
        <v>297</v>
      </c>
      <c r="G539" s="78" t="s">
        <v>7</v>
      </c>
      <c r="H539" s="80">
        <v>1.24739</v>
      </c>
      <c r="I539" s="87" t="s">
        <v>776</v>
      </c>
      <c r="J539" s="88" t="s">
        <v>797</v>
      </c>
      <c r="K539" s="79" t="s">
        <v>803</v>
      </c>
      <c r="L539" s="79" t="s">
        <v>803</v>
      </c>
      <c r="M539" s="79" t="s">
        <v>803</v>
      </c>
      <c r="N539" s="81"/>
      <c r="O539" s="85" t="s">
        <v>1605</v>
      </c>
      <c r="P539" s="85" t="s">
        <v>1649</v>
      </c>
    </row>
    <row r="540" spans="1:17" ht="116.25" customHeight="1" x14ac:dyDescent="0.15">
      <c r="A540" s="84">
        <v>531</v>
      </c>
      <c r="B540" s="85" t="s">
        <v>740</v>
      </c>
      <c r="C540" s="110" t="s">
        <v>15</v>
      </c>
      <c r="D540" s="110" t="s">
        <v>143</v>
      </c>
      <c r="E540" s="78" t="s">
        <v>1650</v>
      </c>
      <c r="F540" s="78" t="s">
        <v>1651</v>
      </c>
      <c r="G540" s="78" t="s">
        <v>7</v>
      </c>
      <c r="H540" s="80">
        <v>0.5</v>
      </c>
      <c r="I540" s="87" t="s">
        <v>776</v>
      </c>
      <c r="J540" s="88" t="s">
        <v>782</v>
      </c>
      <c r="K540" s="79"/>
      <c r="L540" s="79" t="s">
        <v>802</v>
      </c>
      <c r="M540" s="79" t="s">
        <v>803</v>
      </c>
      <c r="N540" s="81"/>
      <c r="O540" s="85" t="s">
        <v>1635</v>
      </c>
      <c r="P540" s="85" t="s">
        <v>1652</v>
      </c>
    </row>
    <row r="541" spans="1:17" ht="125.25" customHeight="1" x14ac:dyDescent="0.15">
      <c r="A541" s="84">
        <v>532</v>
      </c>
      <c r="B541" s="85" t="s">
        <v>740</v>
      </c>
      <c r="C541" s="110" t="s">
        <v>15</v>
      </c>
      <c r="D541" s="110" t="s">
        <v>138</v>
      </c>
      <c r="E541" s="78" t="s">
        <v>1653</v>
      </c>
      <c r="F541" s="93" t="s">
        <v>1654</v>
      </c>
      <c r="G541" s="78" t="s">
        <v>7</v>
      </c>
      <c r="H541" s="80">
        <v>0.36</v>
      </c>
      <c r="I541" s="87" t="s">
        <v>776</v>
      </c>
      <c r="J541" s="88" t="s">
        <v>782</v>
      </c>
      <c r="K541" s="79"/>
      <c r="L541" s="79" t="s">
        <v>802</v>
      </c>
      <c r="M541" s="79" t="s">
        <v>803</v>
      </c>
      <c r="N541" s="83"/>
      <c r="O541" s="85" t="s">
        <v>1635</v>
      </c>
      <c r="P541" s="85" t="s">
        <v>1655</v>
      </c>
    </row>
    <row r="542" spans="1:17" ht="73.5" customHeight="1" x14ac:dyDescent="0.15">
      <c r="A542" s="84">
        <v>533</v>
      </c>
      <c r="B542" s="85" t="s">
        <v>740</v>
      </c>
      <c r="C542" s="110" t="s">
        <v>15</v>
      </c>
      <c r="D542" s="110" t="s">
        <v>138</v>
      </c>
      <c r="E542" s="78" t="s">
        <v>309</v>
      </c>
      <c r="F542" s="92" t="s">
        <v>310</v>
      </c>
      <c r="G542" s="78" t="s">
        <v>7</v>
      </c>
      <c r="H542" s="90">
        <v>0.24</v>
      </c>
      <c r="I542" s="87" t="s">
        <v>776</v>
      </c>
      <c r="J542" s="88" t="s">
        <v>797</v>
      </c>
      <c r="K542" s="79" t="s">
        <v>802</v>
      </c>
      <c r="L542" s="79" t="s">
        <v>802</v>
      </c>
      <c r="M542" s="79" t="s">
        <v>802</v>
      </c>
      <c r="N542" s="81"/>
      <c r="O542" s="85" t="s">
        <v>1613</v>
      </c>
      <c r="P542" s="85" t="s">
        <v>1647</v>
      </c>
    </row>
    <row r="543" spans="1:17" ht="112.5" customHeight="1" x14ac:dyDescent="0.15">
      <c r="A543" s="84">
        <v>534</v>
      </c>
      <c r="B543" s="85" t="s">
        <v>740</v>
      </c>
      <c r="C543" s="110" t="s">
        <v>15</v>
      </c>
      <c r="D543" s="110" t="s">
        <v>138</v>
      </c>
      <c r="E543" s="89" t="s">
        <v>312</v>
      </c>
      <c r="F543" s="92" t="s">
        <v>313</v>
      </c>
      <c r="G543" s="78" t="s">
        <v>7</v>
      </c>
      <c r="H543" s="90">
        <v>0.14000000000000001</v>
      </c>
      <c r="I543" s="87" t="s">
        <v>776</v>
      </c>
      <c r="J543" s="88" t="s">
        <v>797</v>
      </c>
      <c r="K543" s="97" t="s">
        <v>803</v>
      </c>
      <c r="L543" s="97" t="s">
        <v>803</v>
      </c>
      <c r="M543" s="97" t="s">
        <v>803</v>
      </c>
      <c r="N543" s="81"/>
      <c r="O543" s="85" t="s">
        <v>1605</v>
      </c>
      <c r="P543" s="85" t="s">
        <v>1606</v>
      </c>
    </row>
    <row r="544" spans="1:17" ht="95.25" customHeight="1" x14ac:dyDescent="0.15">
      <c r="A544" s="84">
        <v>535</v>
      </c>
      <c r="B544" s="85" t="s">
        <v>740</v>
      </c>
      <c r="C544" s="110" t="s">
        <v>15</v>
      </c>
      <c r="D544" s="110" t="s">
        <v>143</v>
      </c>
      <c r="E544" s="78" t="s">
        <v>1656</v>
      </c>
      <c r="F544" s="92" t="s">
        <v>1657</v>
      </c>
      <c r="G544" s="78" t="s">
        <v>7</v>
      </c>
      <c r="H544" s="90">
        <v>15.21</v>
      </c>
      <c r="I544" s="87" t="s">
        <v>776</v>
      </c>
      <c r="J544" s="88" t="s">
        <v>782</v>
      </c>
      <c r="K544" s="79"/>
      <c r="L544" s="79" t="s">
        <v>802</v>
      </c>
      <c r="M544" s="79" t="s">
        <v>802</v>
      </c>
      <c r="N544" s="81" t="s">
        <v>3433</v>
      </c>
      <c r="O544" s="85" t="s">
        <v>1610</v>
      </c>
      <c r="P544" s="85" t="s">
        <v>1658</v>
      </c>
    </row>
    <row r="545" spans="1:18" ht="111" customHeight="1" x14ac:dyDescent="0.15">
      <c r="A545" s="84">
        <v>536</v>
      </c>
      <c r="B545" s="85" t="s">
        <v>740</v>
      </c>
      <c r="C545" s="110" t="s">
        <v>15</v>
      </c>
      <c r="D545" s="110" t="s">
        <v>140</v>
      </c>
      <c r="E545" s="78" t="s">
        <v>1659</v>
      </c>
      <c r="F545" s="92" t="s">
        <v>1660</v>
      </c>
      <c r="G545" s="78" t="s">
        <v>7</v>
      </c>
      <c r="H545" s="90">
        <v>27.06</v>
      </c>
      <c r="I545" s="87" t="s">
        <v>776</v>
      </c>
      <c r="J545" s="88" t="s">
        <v>782</v>
      </c>
      <c r="K545" s="79"/>
      <c r="L545" s="79" t="s">
        <v>802</v>
      </c>
      <c r="M545" s="79" t="s">
        <v>802</v>
      </c>
      <c r="N545" s="81" t="s">
        <v>3568</v>
      </c>
      <c r="O545" s="85" t="s">
        <v>1610</v>
      </c>
      <c r="P545" s="85" t="s">
        <v>1658</v>
      </c>
      <c r="Q545" s="54"/>
      <c r="R545" s="45"/>
    </row>
    <row r="546" spans="1:18" ht="74.25" customHeight="1" x14ac:dyDescent="0.15">
      <c r="A546" s="84">
        <v>537</v>
      </c>
      <c r="B546" s="85" t="s">
        <v>740</v>
      </c>
      <c r="C546" s="110" t="s">
        <v>15</v>
      </c>
      <c r="D546" s="110" t="s">
        <v>414</v>
      </c>
      <c r="E546" s="89" t="s">
        <v>1661</v>
      </c>
      <c r="F546" s="92" t="s">
        <v>3434</v>
      </c>
      <c r="G546" s="78" t="s">
        <v>7</v>
      </c>
      <c r="H546" s="90">
        <v>86.76</v>
      </c>
      <c r="I546" s="87" t="s">
        <v>919</v>
      </c>
      <c r="J546" s="88" t="s">
        <v>794</v>
      </c>
      <c r="K546" s="79" t="s">
        <v>802</v>
      </c>
      <c r="L546" s="79"/>
      <c r="M546" s="79"/>
      <c r="N546" s="81"/>
      <c r="O546" s="85" t="s">
        <v>1598</v>
      </c>
      <c r="P546" s="85" t="s">
        <v>1642</v>
      </c>
    </row>
    <row r="547" spans="1:18" ht="110.25" customHeight="1" x14ac:dyDescent="0.15">
      <c r="A547" s="84">
        <v>538</v>
      </c>
      <c r="B547" s="85" t="s">
        <v>740</v>
      </c>
      <c r="C547" s="86" t="s">
        <v>15</v>
      </c>
      <c r="D547" s="86" t="s">
        <v>138</v>
      </c>
      <c r="E547" s="78" t="s">
        <v>373</v>
      </c>
      <c r="F547" s="78" t="s">
        <v>3237</v>
      </c>
      <c r="G547" s="78" t="s">
        <v>7</v>
      </c>
      <c r="H547" s="80">
        <v>7.3499999999999996E-2</v>
      </c>
      <c r="I547" s="87" t="s">
        <v>776</v>
      </c>
      <c r="J547" s="88" t="s">
        <v>782</v>
      </c>
      <c r="K547" s="79"/>
      <c r="L547" s="79" t="s">
        <v>776</v>
      </c>
      <c r="M547" s="79" t="s">
        <v>776</v>
      </c>
      <c r="N547" s="81" t="s">
        <v>811</v>
      </c>
      <c r="O547" s="85" t="s">
        <v>3238</v>
      </c>
      <c r="P547" s="85" t="s">
        <v>3239</v>
      </c>
    </row>
    <row r="548" spans="1:18" ht="92.25" customHeight="1" x14ac:dyDescent="0.15">
      <c r="A548" s="84">
        <v>539</v>
      </c>
      <c r="B548" s="85" t="s">
        <v>740</v>
      </c>
      <c r="C548" s="110" t="s">
        <v>15</v>
      </c>
      <c r="D548" s="110" t="s">
        <v>413</v>
      </c>
      <c r="E548" s="78" t="s">
        <v>1662</v>
      </c>
      <c r="F548" s="151" t="s">
        <v>1663</v>
      </c>
      <c r="G548" s="78" t="s">
        <v>7</v>
      </c>
      <c r="H548" s="90">
        <v>41.76</v>
      </c>
      <c r="I548" s="87" t="s">
        <v>776</v>
      </c>
      <c r="J548" s="88" t="s">
        <v>794</v>
      </c>
      <c r="K548" s="126" t="s">
        <v>803</v>
      </c>
      <c r="L548" s="79"/>
      <c r="M548" s="79"/>
      <c r="N548" s="81"/>
      <c r="O548" s="85" t="s">
        <v>1598</v>
      </c>
      <c r="P548" s="85" t="s">
        <v>1664</v>
      </c>
    </row>
    <row r="549" spans="1:18" ht="76.5" customHeight="1" x14ac:dyDescent="0.15">
      <c r="A549" s="84">
        <v>540</v>
      </c>
      <c r="B549" s="85" t="s">
        <v>740</v>
      </c>
      <c r="C549" s="110" t="s">
        <v>15</v>
      </c>
      <c r="D549" s="110" t="s">
        <v>413</v>
      </c>
      <c r="E549" s="78" t="s">
        <v>1665</v>
      </c>
      <c r="F549" s="78" t="s">
        <v>1666</v>
      </c>
      <c r="G549" s="78" t="s">
        <v>7</v>
      </c>
      <c r="H549" s="80">
        <v>24.5</v>
      </c>
      <c r="I549" s="87" t="s">
        <v>776</v>
      </c>
      <c r="J549" s="88" t="s">
        <v>799</v>
      </c>
      <c r="K549" s="79" t="s">
        <v>919</v>
      </c>
      <c r="L549" s="79" t="s">
        <v>802</v>
      </c>
      <c r="M549" s="79" t="s">
        <v>802</v>
      </c>
      <c r="N549" s="81"/>
      <c r="O549" s="85" t="s">
        <v>1598</v>
      </c>
      <c r="P549" s="85" t="s">
        <v>1667</v>
      </c>
    </row>
    <row r="550" spans="1:18" ht="111.75" customHeight="1" x14ac:dyDescent="0.15">
      <c r="A550" s="84">
        <v>541</v>
      </c>
      <c r="B550" s="85" t="s">
        <v>740</v>
      </c>
      <c r="C550" s="110" t="s">
        <v>15</v>
      </c>
      <c r="D550" s="110" t="s">
        <v>414</v>
      </c>
      <c r="E550" s="89" t="s">
        <v>424</v>
      </c>
      <c r="F550" s="92" t="s">
        <v>433</v>
      </c>
      <c r="G550" s="78" t="s">
        <v>7</v>
      </c>
      <c r="H550" s="90">
        <v>3.65</v>
      </c>
      <c r="I550" s="87" t="s">
        <v>776</v>
      </c>
      <c r="J550" s="88" t="s">
        <v>794</v>
      </c>
      <c r="K550" s="79" t="s">
        <v>802</v>
      </c>
      <c r="L550" s="79"/>
      <c r="M550" s="79"/>
      <c r="N550" s="81"/>
      <c r="O550" s="85" t="s">
        <v>1598</v>
      </c>
      <c r="P550" s="85" t="s">
        <v>1599</v>
      </c>
    </row>
    <row r="551" spans="1:18" ht="126.75" customHeight="1" x14ac:dyDescent="0.15">
      <c r="A551" s="84">
        <v>542</v>
      </c>
      <c r="B551" s="85" t="s">
        <v>740</v>
      </c>
      <c r="C551" s="110" t="s">
        <v>15</v>
      </c>
      <c r="D551" s="110" t="s">
        <v>413</v>
      </c>
      <c r="E551" s="78" t="s">
        <v>439</v>
      </c>
      <c r="F551" s="78" t="s">
        <v>446</v>
      </c>
      <c r="G551" s="78" t="s">
        <v>7</v>
      </c>
      <c r="H551" s="80">
        <v>1.038</v>
      </c>
      <c r="I551" s="87" t="s">
        <v>776</v>
      </c>
      <c r="J551" s="88" t="s">
        <v>794</v>
      </c>
      <c r="K551" s="79" t="s">
        <v>919</v>
      </c>
      <c r="L551" s="79"/>
      <c r="M551" s="79"/>
      <c r="N551" s="83"/>
      <c r="O551" s="85" t="s">
        <v>1601</v>
      </c>
      <c r="P551" s="85" t="s">
        <v>1668</v>
      </c>
    </row>
    <row r="552" spans="1:18" ht="160.5" customHeight="1" x14ac:dyDescent="0.15">
      <c r="A552" s="84">
        <v>543</v>
      </c>
      <c r="B552" s="85" t="s">
        <v>740</v>
      </c>
      <c r="C552" s="110" t="s">
        <v>15</v>
      </c>
      <c r="D552" s="110" t="s">
        <v>413</v>
      </c>
      <c r="E552" s="78" t="s">
        <v>1669</v>
      </c>
      <c r="F552" s="92" t="s">
        <v>448</v>
      </c>
      <c r="G552" s="78" t="s">
        <v>7</v>
      </c>
      <c r="H552" s="90">
        <v>0.4</v>
      </c>
      <c r="I552" s="87" t="s">
        <v>776</v>
      </c>
      <c r="J552" s="88" t="s">
        <v>782</v>
      </c>
      <c r="K552" s="79"/>
      <c r="L552" s="79" t="s">
        <v>776</v>
      </c>
      <c r="M552" s="79" t="s">
        <v>776</v>
      </c>
      <c r="N552" s="81"/>
      <c r="O552" s="85" t="s">
        <v>1621</v>
      </c>
      <c r="P552" s="85" t="s">
        <v>1670</v>
      </c>
    </row>
    <row r="553" spans="1:18" ht="71.25" customHeight="1" x14ac:dyDescent="0.15">
      <c r="A553" s="84">
        <v>544</v>
      </c>
      <c r="B553" s="85" t="s">
        <v>740</v>
      </c>
      <c r="C553" s="110" t="s">
        <v>3514</v>
      </c>
      <c r="D553" s="110" t="s">
        <v>451</v>
      </c>
      <c r="E553" s="89" t="s">
        <v>1671</v>
      </c>
      <c r="F553" s="92" t="s">
        <v>458</v>
      </c>
      <c r="G553" s="78" t="s">
        <v>7</v>
      </c>
      <c r="H553" s="90">
        <v>15188.59</v>
      </c>
      <c r="I553" s="87" t="s">
        <v>776</v>
      </c>
      <c r="J553" s="88" t="s">
        <v>794</v>
      </c>
      <c r="K553" s="79" t="s">
        <v>919</v>
      </c>
      <c r="L553" s="79"/>
      <c r="M553" s="79"/>
      <c r="N553" s="81"/>
      <c r="O553" s="85" t="s">
        <v>1672</v>
      </c>
      <c r="P553" s="85" t="s">
        <v>1673</v>
      </c>
    </row>
    <row r="554" spans="1:18" ht="130.5" customHeight="1" x14ac:dyDescent="0.15">
      <c r="A554" s="84">
        <v>545</v>
      </c>
      <c r="B554" s="85" t="s">
        <v>740</v>
      </c>
      <c r="C554" s="110" t="s">
        <v>3514</v>
      </c>
      <c r="D554" s="110" t="s">
        <v>451</v>
      </c>
      <c r="E554" s="78" t="s">
        <v>3435</v>
      </c>
      <c r="F554" s="92" t="s">
        <v>1674</v>
      </c>
      <c r="G554" s="78" t="s">
        <v>7</v>
      </c>
      <c r="H554" s="90">
        <v>12.4</v>
      </c>
      <c r="I554" s="87" t="s">
        <v>776</v>
      </c>
      <c r="J554" s="88" t="s">
        <v>794</v>
      </c>
      <c r="K554" s="79" t="s">
        <v>803</v>
      </c>
      <c r="L554" s="79"/>
      <c r="M554" s="79"/>
      <c r="N554" s="81"/>
      <c r="O554" s="85" t="s">
        <v>1598</v>
      </c>
      <c r="P554" s="85" t="s">
        <v>1642</v>
      </c>
    </row>
    <row r="555" spans="1:18" ht="120" customHeight="1" x14ac:dyDescent="0.15">
      <c r="A555" s="84">
        <v>546</v>
      </c>
      <c r="B555" s="85" t="s">
        <v>740</v>
      </c>
      <c r="C555" s="110" t="s">
        <v>3514</v>
      </c>
      <c r="D555" s="110" t="s">
        <v>451</v>
      </c>
      <c r="E555" s="78" t="s">
        <v>3436</v>
      </c>
      <c r="F555" s="78" t="s">
        <v>489</v>
      </c>
      <c r="G555" s="78" t="s">
        <v>7</v>
      </c>
      <c r="H555" s="80">
        <v>7.63</v>
      </c>
      <c r="I555" s="87" t="s">
        <v>776</v>
      </c>
      <c r="J555" s="88" t="s">
        <v>794</v>
      </c>
      <c r="K555" s="79" t="s">
        <v>802</v>
      </c>
      <c r="L555" s="79"/>
      <c r="M555" s="79"/>
      <c r="N555" s="83"/>
      <c r="O555" s="85" t="s">
        <v>1598</v>
      </c>
      <c r="P555" s="85" t="s">
        <v>1599</v>
      </c>
    </row>
    <row r="556" spans="1:18" ht="114" customHeight="1" x14ac:dyDescent="0.15">
      <c r="A556" s="84">
        <v>547</v>
      </c>
      <c r="B556" s="85" t="s">
        <v>740</v>
      </c>
      <c r="C556" s="110" t="s">
        <v>3514</v>
      </c>
      <c r="D556" s="110" t="s">
        <v>451</v>
      </c>
      <c r="E556" s="78" t="s">
        <v>3437</v>
      </c>
      <c r="F556" s="78" t="s">
        <v>1675</v>
      </c>
      <c r="G556" s="78" t="s">
        <v>7</v>
      </c>
      <c r="H556" s="80">
        <v>0.15</v>
      </c>
      <c r="I556" s="87" t="s">
        <v>776</v>
      </c>
      <c r="J556" s="88" t="s">
        <v>794</v>
      </c>
      <c r="K556" s="79" t="s">
        <v>802</v>
      </c>
      <c r="L556" s="79"/>
      <c r="M556" s="79"/>
      <c r="N556" s="83"/>
      <c r="O556" s="85" t="s">
        <v>1598</v>
      </c>
      <c r="P556" s="85" t="s">
        <v>1599</v>
      </c>
    </row>
    <row r="557" spans="1:18" ht="107.25" customHeight="1" x14ac:dyDescent="0.15">
      <c r="A557" s="84">
        <v>548</v>
      </c>
      <c r="B557" s="85" t="s">
        <v>740</v>
      </c>
      <c r="C557" s="110" t="s">
        <v>3514</v>
      </c>
      <c r="D557" s="110" t="s">
        <v>451</v>
      </c>
      <c r="E557" s="78" t="s">
        <v>3438</v>
      </c>
      <c r="F557" s="78" t="s">
        <v>1676</v>
      </c>
      <c r="G557" s="78" t="s">
        <v>7</v>
      </c>
      <c r="H557" s="94">
        <v>0.14000000000000001</v>
      </c>
      <c r="I557" s="87" t="s">
        <v>776</v>
      </c>
      <c r="J557" s="88" t="s">
        <v>794</v>
      </c>
      <c r="K557" s="79" t="s">
        <v>803</v>
      </c>
      <c r="L557" s="79"/>
      <c r="M557" s="79"/>
      <c r="N557" s="81"/>
      <c r="O557" s="85" t="s">
        <v>1598</v>
      </c>
      <c r="P557" s="85" t="s">
        <v>1642</v>
      </c>
    </row>
    <row r="558" spans="1:18" ht="131.25" customHeight="1" x14ac:dyDescent="0.15">
      <c r="A558" s="84">
        <v>549</v>
      </c>
      <c r="B558" s="85" t="s">
        <v>740</v>
      </c>
      <c r="C558" s="110" t="s">
        <v>3514</v>
      </c>
      <c r="D558" s="110" t="s">
        <v>451</v>
      </c>
      <c r="E558" s="78" t="s">
        <v>1677</v>
      </c>
      <c r="F558" s="78" t="s">
        <v>1678</v>
      </c>
      <c r="G558" s="78" t="s">
        <v>7</v>
      </c>
      <c r="H558" s="80">
        <v>21.82</v>
      </c>
      <c r="I558" s="87" t="s">
        <v>776</v>
      </c>
      <c r="J558" s="88" t="s">
        <v>782</v>
      </c>
      <c r="K558" s="79"/>
      <c r="L558" s="79" t="s">
        <v>803</v>
      </c>
      <c r="M558" s="79" t="s">
        <v>776</v>
      </c>
      <c r="N558" s="81"/>
      <c r="O558" s="85" t="s">
        <v>1596</v>
      </c>
      <c r="P558" s="85" t="s">
        <v>1679</v>
      </c>
    </row>
    <row r="559" spans="1:18" ht="99" customHeight="1" x14ac:dyDescent="0.15">
      <c r="A559" s="84">
        <v>550</v>
      </c>
      <c r="B559" s="85" t="s">
        <v>740</v>
      </c>
      <c r="C559" s="110" t="s">
        <v>3514</v>
      </c>
      <c r="D559" s="110" t="s">
        <v>451</v>
      </c>
      <c r="E559" s="78" t="s">
        <v>3439</v>
      </c>
      <c r="F559" s="91" t="s">
        <v>1680</v>
      </c>
      <c r="G559" s="78" t="s">
        <v>7</v>
      </c>
      <c r="H559" s="94">
        <v>0.84</v>
      </c>
      <c r="I559" s="87" t="s">
        <v>776</v>
      </c>
      <c r="J559" s="88" t="s">
        <v>782</v>
      </c>
      <c r="K559" s="79"/>
      <c r="L559" s="79" t="s">
        <v>803</v>
      </c>
      <c r="M559" s="79" t="s">
        <v>803</v>
      </c>
      <c r="N559" s="81"/>
      <c r="O559" s="85" t="s">
        <v>1613</v>
      </c>
      <c r="P559" s="85" t="s">
        <v>1645</v>
      </c>
    </row>
    <row r="560" spans="1:18" ht="120" customHeight="1" x14ac:dyDescent="0.15">
      <c r="A560" s="84">
        <v>551</v>
      </c>
      <c r="B560" s="118" t="s">
        <v>740</v>
      </c>
      <c r="C560" s="110" t="s">
        <v>3514</v>
      </c>
      <c r="D560" s="110" t="s">
        <v>451</v>
      </c>
      <c r="E560" s="78" t="s">
        <v>1681</v>
      </c>
      <c r="F560" s="115" t="s">
        <v>501</v>
      </c>
      <c r="G560" s="85" t="s">
        <v>7</v>
      </c>
      <c r="H560" s="90">
        <v>111.24</v>
      </c>
      <c r="I560" s="87" t="s">
        <v>776</v>
      </c>
      <c r="J560" s="88" t="s">
        <v>782</v>
      </c>
      <c r="K560" s="79"/>
      <c r="L560" s="79" t="s">
        <v>802</v>
      </c>
      <c r="M560" s="79" t="s">
        <v>802</v>
      </c>
      <c r="N560" s="81" t="s">
        <v>3440</v>
      </c>
      <c r="O560" s="85" t="s">
        <v>854</v>
      </c>
      <c r="P560" s="85" t="s">
        <v>1575</v>
      </c>
    </row>
    <row r="561" spans="1:16" ht="100.5" customHeight="1" x14ac:dyDescent="0.15">
      <c r="A561" s="84">
        <v>552</v>
      </c>
      <c r="B561" s="85" t="s">
        <v>740</v>
      </c>
      <c r="C561" s="110" t="s">
        <v>3514</v>
      </c>
      <c r="D561" s="110" t="s">
        <v>451</v>
      </c>
      <c r="E561" s="78" t="s">
        <v>494</v>
      </c>
      <c r="F561" s="115" t="s">
        <v>1682</v>
      </c>
      <c r="G561" s="85" t="s">
        <v>7</v>
      </c>
      <c r="H561" s="80">
        <v>21.6</v>
      </c>
      <c r="I561" s="87" t="s">
        <v>776</v>
      </c>
      <c r="J561" s="88" t="s">
        <v>782</v>
      </c>
      <c r="K561" s="79"/>
      <c r="L561" s="79" t="s">
        <v>803</v>
      </c>
      <c r="M561" s="79" t="s">
        <v>803</v>
      </c>
      <c r="N561" s="81" t="s">
        <v>3440</v>
      </c>
      <c r="O561" s="85" t="s">
        <v>854</v>
      </c>
      <c r="P561" s="85" t="s">
        <v>1575</v>
      </c>
    </row>
    <row r="562" spans="1:16" ht="119.25" customHeight="1" x14ac:dyDescent="0.15">
      <c r="A562" s="84">
        <v>553</v>
      </c>
      <c r="B562" s="85" t="s">
        <v>740</v>
      </c>
      <c r="C562" s="110" t="s">
        <v>3514</v>
      </c>
      <c r="D562" s="110" t="s">
        <v>451</v>
      </c>
      <c r="E562" s="78" t="s">
        <v>1683</v>
      </c>
      <c r="F562" s="78" t="s">
        <v>1684</v>
      </c>
      <c r="G562" s="78" t="s">
        <v>7</v>
      </c>
      <c r="H562" s="80">
        <v>39.6</v>
      </c>
      <c r="I562" s="87" t="s">
        <v>776</v>
      </c>
      <c r="J562" s="88" t="s">
        <v>782</v>
      </c>
      <c r="K562" s="79"/>
      <c r="L562" s="79" t="s">
        <v>803</v>
      </c>
      <c r="M562" s="79" t="s">
        <v>776</v>
      </c>
      <c r="N562" s="83"/>
      <c r="O562" s="85" t="s">
        <v>1596</v>
      </c>
      <c r="P562" s="85" t="s">
        <v>1679</v>
      </c>
    </row>
    <row r="563" spans="1:16" ht="102" customHeight="1" x14ac:dyDescent="0.15">
      <c r="A563" s="84">
        <v>554</v>
      </c>
      <c r="B563" s="85" t="s">
        <v>740</v>
      </c>
      <c r="C563" s="110" t="s">
        <v>3514</v>
      </c>
      <c r="D563" s="110" t="s">
        <v>451</v>
      </c>
      <c r="E563" s="78" t="s">
        <v>3441</v>
      </c>
      <c r="F563" s="78" t="s">
        <v>503</v>
      </c>
      <c r="G563" s="78" t="s">
        <v>7</v>
      </c>
      <c r="H563" s="80">
        <v>5.98</v>
      </c>
      <c r="I563" s="87" t="s">
        <v>776</v>
      </c>
      <c r="J563" s="88" t="s">
        <v>782</v>
      </c>
      <c r="K563" s="79"/>
      <c r="L563" s="79" t="s">
        <v>803</v>
      </c>
      <c r="M563" s="79" t="s">
        <v>776</v>
      </c>
      <c r="N563" s="81" t="s">
        <v>811</v>
      </c>
      <c r="O563" s="85" t="s">
        <v>1596</v>
      </c>
      <c r="P563" s="85" t="s">
        <v>1679</v>
      </c>
    </row>
    <row r="564" spans="1:16" ht="110.25" customHeight="1" x14ac:dyDescent="0.15">
      <c r="A564" s="84">
        <v>555</v>
      </c>
      <c r="B564" s="85" t="s">
        <v>740</v>
      </c>
      <c r="C564" s="110" t="s">
        <v>3514</v>
      </c>
      <c r="D564" s="110" t="s">
        <v>451</v>
      </c>
      <c r="E564" s="89" t="s">
        <v>496</v>
      </c>
      <c r="F564" s="92" t="s">
        <v>504</v>
      </c>
      <c r="G564" s="78" t="s">
        <v>7</v>
      </c>
      <c r="H564" s="90">
        <v>2.93</v>
      </c>
      <c r="I564" s="87" t="s">
        <v>776</v>
      </c>
      <c r="J564" s="88" t="s">
        <v>782</v>
      </c>
      <c r="K564" s="79"/>
      <c r="L564" s="79" t="s">
        <v>803</v>
      </c>
      <c r="M564" s="79" t="s">
        <v>776</v>
      </c>
      <c r="N564" s="83"/>
      <c r="O564" s="85" t="s">
        <v>1596</v>
      </c>
      <c r="P564" s="85" t="s">
        <v>1685</v>
      </c>
    </row>
    <row r="565" spans="1:16" ht="132.75" customHeight="1" x14ac:dyDescent="0.15">
      <c r="A565" s="84">
        <v>556</v>
      </c>
      <c r="B565" s="85" t="s">
        <v>740</v>
      </c>
      <c r="C565" s="110" t="s">
        <v>3514</v>
      </c>
      <c r="D565" s="110" t="s">
        <v>451</v>
      </c>
      <c r="E565" s="78" t="s">
        <v>3442</v>
      </c>
      <c r="F565" s="152" t="s">
        <v>1686</v>
      </c>
      <c r="G565" s="78" t="s">
        <v>7</v>
      </c>
      <c r="H565" s="80">
        <v>0.54</v>
      </c>
      <c r="I565" s="87" t="s">
        <v>776</v>
      </c>
      <c r="J565" s="88" t="s">
        <v>782</v>
      </c>
      <c r="K565" s="79"/>
      <c r="L565" s="79" t="s">
        <v>803</v>
      </c>
      <c r="M565" s="79" t="s">
        <v>803</v>
      </c>
      <c r="N565" s="81"/>
      <c r="O565" s="85" t="s">
        <v>1613</v>
      </c>
      <c r="P565" s="85" t="s">
        <v>1687</v>
      </c>
    </row>
    <row r="566" spans="1:16" ht="136.5" customHeight="1" x14ac:dyDescent="0.15">
      <c r="A566" s="84">
        <v>557</v>
      </c>
      <c r="B566" s="85" t="s">
        <v>740</v>
      </c>
      <c r="C566" s="110" t="s">
        <v>3514</v>
      </c>
      <c r="D566" s="110" t="s">
        <v>451</v>
      </c>
      <c r="E566" s="78" t="s">
        <v>3443</v>
      </c>
      <c r="F566" s="78" t="s">
        <v>1688</v>
      </c>
      <c r="G566" s="78" t="s">
        <v>7</v>
      </c>
      <c r="H566" s="80">
        <v>0.08</v>
      </c>
      <c r="I566" s="87" t="s">
        <v>776</v>
      </c>
      <c r="J566" s="88" t="s">
        <v>782</v>
      </c>
      <c r="K566" s="79"/>
      <c r="L566" s="79" t="s">
        <v>803</v>
      </c>
      <c r="M566" s="79" t="s">
        <v>803</v>
      </c>
      <c r="N566" s="81"/>
      <c r="O566" s="85" t="s">
        <v>1613</v>
      </c>
      <c r="P566" s="85" t="s">
        <v>1645</v>
      </c>
    </row>
    <row r="567" spans="1:16" ht="107.25" customHeight="1" x14ac:dyDescent="0.15">
      <c r="A567" s="84">
        <v>558</v>
      </c>
      <c r="B567" s="85" t="s">
        <v>740</v>
      </c>
      <c r="C567" s="110" t="s">
        <v>3514</v>
      </c>
      <c r="D567" s="110" t="s">
        <v>506</v>
      </c>
      <c r="E567" s="89" t="s">
        <v>560</v>
      </c>
      <c r="F567" s="92" t="s">
        <v>588</v>
      </c>
      <c r="G567" s="78" t="s">
        <v>7</v>
      </c>
      <c r="H567" s="90">
        <v>1.04</v>
      </c>
      <c r="I567" s="87" t="s">
        <v>776</v>
      </c>
      <c r="J567" s="88" t="s">
        <v>794</v>
      </c>
      <c r="K567" s="79" t="s">
        <v>803</v>
      </c>
      <c r="L567" s="79"/>
      <c r="M567" s="79"/>
      <c r="N567" s="81"/>
      <c r="O567" s="85" t="s">
        <v>1635</v>
      </c>
      <c r="P567" s="85" t="s">
        <v>1689</v>
      </c>
    </row>
    <row r="568" spans="1:16" ht="99.75" customHeight="1" x14ac:dyDescent="0.15">
      <c r="A568" s="84">
        <v>559</v>
      </c>
      <c r="B568" s="85" t="s">
        <v>740</v>
      </c>
      <c r="C568" s="110" t="s">
        <v>3514</v>
      </c>
      <c r="D568" s="110" t="s">
        <v>507</v>
      </c>
      <c r="E568" s="78" t="s">
        <v>3117</v>
      </c>
      <c r="F568" s="78" t="s">
        <v>1690</v>
      </c>
      <c r="G568" s="78" t="s">
        <v>7</v>
      </c>
      <c r="H568" s="80">
        <v>0.93</v>
      </c>
      <c r="I568" s="87" t="s">
        <v>776</v>
      </c>
      <c r="J568" s="88" t="s">
        <v>782</v>
      </c>
      <c r="K568" s="79"/>
      <c r="L568" s="79" t="s">
        <v>802</v>
      </c>
      <c r="M568" s="79" t="s">
        <v>803</v>
      </c>
      <c r="N568" s="81"/>
      <c r="O568" s="85" t="s">
        <v>1621</v>
      </c>
      <c r="P568" s="85" t="s">
        <v>1691</v>
      </c>
    </row>
    <row r="569" spans="1:16" ht="100.5" customHeight="1" x14ac:dyDescent="0.15">
      <c r="A569" s="84">
        <v>560</v>
      </c>
      <c r="B569" s="85" t="s">
        <v>740</v>
      </c>
      <c r="C569" s="110" t="s">
        <v>3514</v>
      </c>
      <c r="D569" s="110" t="s">
        <v>507</v>
      </c>
      <c r="E569" s="78" t="s">
        <v>1693</v>
      </c>
      <c r="F569" s="78" t="s">
        <v>1694</v>
      </c>
      <c r="G569" s="78" t="s">
        <v>7</v>
      </c>
      <c r="H569" s="80">
        <v>0.26</v>
      </c>
      <c r="I569" s="87" t="s">
        <v>776</v>
      </c>
      <c r="J569" s="88" t="s">
        <v>782</v>
      </c>
      <c r="K569" s="79"/>
      <c r="L569" s="79" t="s">
        <v>776</v>
      </c>
      <c r="M569" s="79" t="s">
        <v>776</v>
      </c>
      <c r="N569" s="81" t="s">
        <v>3444</v>
      </c>
      <c r="O569" s="85" t="s">
        <v>1621</v>
      </c>
      <c r="P569" s="85" t="s">
        <v>1696</v>
      </c>
    </row>
    <row r="570" spans="1:16" ht="108.75" customHeight="1" x14ac:dyDescent="0.15">
      <c r="A570" s="84">
        <v>561</v>
      </c>
      <c r="B570" s="85" t="s">
        <v>740</v>
      </c>
      <c r="C570" s="110" t="s">
        <v>3514</v>
      </c>
      <c r="D570" s="110" t="s">
        <v>507</v>
      </c>
      <c r="E570" s="78" t="s">
        <v>1697</v>
      </c>
      <c r="F570" s="78" t="s">
        <v>1698</v>
      </c>
      <c r="G570" s="78" t="s">
        <v>7</v>
      </c>
      <c r="H570" s="80">
        <v>0.25</v>
      </c>
      <c r="I570" s="87" t="s">
        <v>776</v>
      </c>
      <c r="J570" s="88" t="s">
        <v>782</v>
      </c>
      <c r="K570" s="79"/>
      <c r="L570" s="79" t="s">
        <v>776</v>
      </c>
      <c r="M570" s="79" t="s">
        <v>776</v>
      </c>
      <c r="N570" s="81" t="s">
        <v>1695</v>
      </c>
      <c r="O570" s="85" t="s">
        <v>1621</v>
      </c>
      <c r="P570" s="85" t="s">
        <v>1696</v>
      </c>
    </row>
    <row r="571" spans="1:16" ht="100.5" customHeight="1" x14ac:dyDescent="0.15">
      <c r="A571" s="84">
        <v>562</v>
      </c>
      <c r="B571" s="85" t="s">
        <v>740</v>
      </c>
      <c r="C571" s="110" t="s">
        <v>3514</v>
      </c>
      <c r="D571" s="110" t="s">
        <v>507</v>
      </c>
      <c r="E571" s="78" t="s">
        <v>1699</v>
      </c>
      <c r="F571" s="78" t="s">
        <v>1700</v>
      </c>
      <c r="G571" s="78" t="s">
        <v>7</v>
      </c>
      <c r="H571" s="80">
        <v>0.05</v>
      </c>
      <c r="I571" s="87" t="s">
        <v>776</v>
      </c>
      <c r="J571" s="88" t="s">
        <v>782</v>
      </c>
      <c r="K571" s="79"/>
      <c r="L571" s="79" t="s">
        <v>776</v>
      </c>
      <c r="M571" s="79" t="s">
        <v>776</v>
      </c>
      <c r="N571" s="81" t="s">
        <v>1695</v>
      </c>
      <c r="O571" s="85" t="s">
        <v>1621</v>
      </c>
      <c r="P571" s="85" t="s">
        <v>1696</v>
      </c>
    </row>
    <row r="572" spans="1:16" ht="102" customHeight="1" x14ac:dyDescent="0.15">
      <c r="A572" s="84">
        <v>563</v>
      </c>
      <c r="B572" s="85" t="s">
        <v>740</v>
      </c>
      <c r="C572" s="110" t="s">
        <v>3514</v>
      </c>
      <c r="D572" s="110" t="s">
        <v>507</v>
      </c>
      <c r="E572" s="78" t="s">
        <v>1701</v>
      </c>
      <c r="F572" s="78" t="s">
        <v>1702</v>
      </c>
      <c r="G572" s="78" t="s">
        <v>7</v>
      </c>
      <c r="H572" s="80">
        <v>0.45</v>
      </c>
      <c r="I572" s="87" t="s">
        <v>776</v>
      </c>
      <c r="J572" s="88" t="s">
        <v>782</v>
      </c>
      <c r="K572" s="79"/>
      <c r="L572" s="79" t="s">
        <v>776</v>
      </c>
      <c r="M572" s="79" t="s">
        <v>776</v>
      </c>
      <c r="N572" s="81" t="s">
        <v>1695</v>
      </c>
      <c r="O572" s="85" t="s">
        <v>1621</v>
      </c>
      <c r="P572" s="85" t="s">
        <v>1696</v>
      </c>
    </row>
    <row r="573" spans="1:16" ht="83.25" customHeight="1" x14ac:dyDescent="0.15">
      <c r="A573" s="84">
        <v>564</v>
      </c>
      <c r="B573" s="85" t="s">
        <v>740</v>
      </c>
      <c r="C573" s="110" t="s">
        <v>3514</v>
      </c>
      <c r="D573" s="110" t="s">
        <v>507</v>
      </c>
      <c r="E573" s="78" t="s">
        <v>569</v>
      </c>
      <c r="F573" s="78" t="s">
        <v>596</v>
      </c>
      <c r="G573" s="78" t="s">
        <v>7</v>
      </c>
      <c r="H573" s="80">
        <v>0.15848000000000001</v>
      </c>
      <c r="I573" s="87" t="s">
        <v>776</v>
      </c>
      <c r="J573" s="88" t="s">
        <v>782</v>
      </c>
      <c r="K573" s="79"/>
      <c r="L573" s="79" t="s">
        <v>803</v>
      </c>
      <c r="M573" s="79" t="s">
        <v>776</v>
      </c>
      <c r="N573" s="83"/>
      <c r="O573" s="85" t="s">
        <v>1613</v>
      </c>
      <c r="P573" s="85" t="s">
        <v>1614</v>
      </c>
    </row>
    <row r="574" spans="1:16" ht="115.5" customHeight="1" x14ac:dyDescent="0.15">
      <c r="A574" s="84">
        <v>565</v>
      </c>
      <c r="B574" s="85" t="s">
        <v>740</v>
      </c>
      <c r="C574" s="110" t="s">
        <v>3514</v>
      </c>
      <c r="D574" s="110" t="s">
        <v>610</v>
      </c>
      <c r="E574" s="78" t="s">
        <v>630</v>
      </c>
      <c r="F574" s="92" t="s">
        <v>634</v>
      </c>
      <c r="G574" s="78" t="s">
        <v>7</v>
      </c>
      <c r="H574" s="90">
        <v>27.39442</v>
      </c>
      <c r="I574" s="87" t="s">
        <v>776</v>
      </c>
      <c r="J574" s="88" t="s">
        <v>794</v>
      </c>
      <c r="K574" s="79" t="s">
        <v>803</v>
      </c>
      <c r="L574" s="79"/>
      <c r="M574" s="79"/>
      <c r="N574" s="81"/>
      <c r="O574" s="85" t="s">
        <v>1598</v>
      </c>
      <c r="P574" s="85" t="s">
        <v>1703</v>
      </c>
    </row>
    <row r="575" spans="1:16" ht="109.5" customHeight="1" x14ac:dyDescent="0.15">
      <c r="A575" s="84">
        <v>566</v>
      </c>
      <c r="B575" s="85" t="s">
        <v>740</v>
      </c>
      <c r="C575" s="110" t="s">
        <v>3514</v>
      </c>
      <c r="D575" s="110" t="s">
        <v>610</v>
      </c>
      <c r="E575" s="78" t="s">
        <v>631</v>
      </c>
      <c r="F575" s="93" t="s">
        <v>635</v>
      </c>
      <c r="G575" s="78" t="s">
        <v>7</v>
      </c>
      <c r="H575" s="80">
        <v>1.34</v>
      </c>
      <c r="I575" s="87" t="s">
        <v>776</v>
      </c>
      <c r="J575" s="88" t="s">
        <v>794</v>
      </c>
      <c r="K575" s="79" t="s">
        <v>803</v>
      </c>
      <c r="L575" s="79"/>
      <c r="M575" s="79"/>
      <c r="N575" s="81"/>
      <c r="O575" s="85" t="s">
        <v>1598</v>
      </c>
      <c r="P575" s="85" t="s">
        <v>1703</v>
      </c>
    </row>
    <row r="576" spans="1:16" ht="84.75" customHeight="1" x14ac:dyDescent="0.15">
      <c r="A576" s="84">
        <v>567</v>
      </c>
      <c r="B576" s="85" t="s">
        <v>740</v>
      </c>
      <c r="C576" s="110" t="s">
        <v>3514</v>
      </c>
      <c r="D576" s="110" t="s">
        <v>610</v>
      </c>
      <c r="E576" s="89" t="s">
        <v>1704</v>
      </c>
      <c r="F576" s="92" t="s">
        <v>1705</v>
      </c>
      <c r="G576" s="78" t="s">
        <v>7</v>
      </c>
      <c r="H576" s="90">
        <v>12.59</v>
      </c>
      <c r="I576" s="87" t="s">
        <v>776</v>
      </c>
      <c r="J576" s="95" t="s">
        <v>794</v>
      </c>
      <c r="K576" s="79" t="s">
        <v>803</v>
      </c>
      <c r="L576" s="79"/>
      <c r="M576" s="79"/>
      <c r="N576" s="81"/>
      <c r="O576" s="85" t="s">
        <v>1618</v>
      </c>
      <c r="P576" s="85" t="s">
        <v>1706</v>
      </c>
    </row>
    <row r="577" spans="1:16" ht="76.5" customHeight="1" x14ac:dyDescent="0.15">
      <c r="A577" s="84">
        <v>568</v>
      </c>
      <c r="B577" s="85" t="s">
        <v>740</v>
      </c>
      <c r="C577" s="110" t="s">
        <v>3514</v>
      </c>
      <c r="D577" s="110" t="s">
        <v>610</v>
      </c>
      <c r="E577" s="89" t="s">
        <v>1707</v>
      </c>
      <c r="F577" s="92" t="s">
        <v>1708</v>
      </c>
      <c r="G577" s="78" t="s">
        <v>7</v>
      </c>
      <c r="H577" s="90">
        <v>0.67</v>
      </c>
      <c r="I577" s="87" t="s">
        <v>776</v>
      </c>
      <c r="J577" s="95" t="s">
        <v>794</v>
      </c>
      <c r="K577" s="79" t="s">
        <v>803</v>
      </c>
      <c r="L577" s="79"/>
      <c r="M577" s="79"/>
      <c r="N577" s="81"/>
      <c r="O577" s="85" t="s">
        <v>1618</v>
      </c>
      <c r="P577" s="85" t="s">
        <v>1706</v>
      </c>
    </row>
    <row r="578" spans="1:16" ht="80.25" customHeight="1" x14ac:dyDescent="0.15">
      <c r="A578" s="84">
        <v>569</v>
      </c>
      <c r="B578" s="85" t="s">
        <v>740</v>
      </c>
      <c r="C578" s="110" t="s">
        <v>3514</v>
      </c>
      <c r="D578" s="110" t="s">
        <v>610</v>
      </c>
      <c r="E578" s="78" t="s">
        <v>632</v>
      </c>
      <c r="F578" s="92" t="s">
        <v>1709</v>
      </c>
      <c r="G578" s="78" t="s">
        <v>7</v>
      </c>
      <c r="H578" s="90">
        <v>6.64</v>
      </c>
      <c r="I578" s="87" t="s">
        <v>776</v>
      </c>
      <c r="J578" s="88" t="s">
        <v>782</v>
      </c>
      <c r="K578" s="79"/>
      <c r="L578" s="79" t="s">
        <v>919</v>
      </c>
      <c r="M578" s="79" t="s">
        <v>803</v>
      </c>
      <c r="N578" s="81"/>
      <c r="O578" s="85" t="s">
        <v>1635</v>
      </c>
      <c r="P578" s="85" t="s">
        <v>1689</v>
      </c>
    </row>
    <row r="579" spans="1:16" ht="91.5" customHeight="1" x14ac:dyDescent="0.15">
      <c r="A579" s="84">
        <v>570</v>
      </c>
      <c r="B579" s="85" t="s">
        <v>740</v>
      </c>
      <c r="C579" s="110" t="s">
        <v>3514</v>
      </c>
      <c r="D579" s="110" t="s">
        <v>703</v>
      </c>
      <c r="E579" s="89" t="s">
        <v>667</v>
      </c>
      <c r="F579" s="92" t="s">
        <v>691</v>
      </c>
      <c r="G579" s="78" t="s">
        <v>7</v>
      </c>
      <c r="H579" s="90">
        <v>3.86896</v>
      </c>
      <c r="I579" s="87" t="s">
        <v>776</v>
      </c>
      <c r="J579" s="88" t="s">
        <v>782</v>
      </c>
      <c r="K579" s="79"/>
      <c r="L579" s="79" t="s">
        <v>803</v>
      </c>
      <c r="M579" s="79" t="s">
        <v>803</v>
      </c>
      <c r="N579" s="81"/>
      <c r="O579" s="85" t="s">
        <v>1613</v>
      </c>
      <c r="P579" s="85" t="s">
        <v>1710</v>
      </c>
    </row>
    <row r="580" spans="1:16" ht="97.5" customHeight="1" x14ac:dyDescent="0.15">
      <c r="A580" s="84">
        <v>571</v>
      </c>
      <c r="B580" s="85" t="s">
        <v>740</v>
      </c>
      <c r="C580" s="110" t="s">
        <v>3514</v>
      </c>
      <c r="D580" s="110" t="s">
        <v>702</v>
      </c>
      <c r="E580" s="78" t="s">
        <v>3445</v>
      </c>
      <c r="F580" s="78" t="s">
        <v>695</v>
      </c>
      <c r="G580" s="78" t="s">
        <v>7</v>
      </c>
      <c r="H580" s="80">
        <v>1</v>
      </c>
      <c r="I580" s="87" t="s">
        <v>776</v>
      </c>
      <c r="J580" s="88" t="s">
        <v>782</v>
      </c>
      <c r="K580" s="79"/>
      <c r="L580" s="79" t="s">
        <v>776</v>
      </c>
      <c r="M580" s="79" t="s">
        <v>776</v>
      </c>
      <c r="N580" s="83" t="s">
        <v>3446</v>
      </c>
      <c r="O580" s="85" t="s">
        <v>854</v>
      </c>
      <c r="P580" s="85" t="s">
        <v>1711</v>
      </c>
    </row>
    <row r="581" spans="1:16" ht="90.75" customHeight="1" x14ac:dyDescent="0.15">
      <c r="A581" s="84">
        <v>572</v>
      </c>
      <c r="B581" s="118" t="s">
        <v>740</v>
      </c>
      <c r="C581" s="110" t="s">
        <v>3514</v>
      </c>
      <c r="D581" s="110" t="s">
        <v>703</v>
      </c>
      <c r="E581" s="78" t="s">
        <v>674</v>
      </c>
      <c r="F581" s="78" t="s">
        <v>696</v>
      </c>
      <c r="G581" s="85" t="s">
        <v>7</v>
      </c>
      <c r="H581" s="80">
        <v>0.8</v>
      </c>
      <c r="I581" s="87" t="s">
        <v>776</v>
      </c>
      <c r="J581" s="88" t="s">
        <v>782</v>
      </c>
      <c r="K581" s="79"/>
      <c r="L581" s="79" t="s">
        <v>803</v>
      </c>
      <c r="M581" s="79" t="s">
        <v>776</v>
      </c>
      <c r="N581" s="126"/>
      <c r="O581" s="85" t="s">
        <v>854</v>
      </c>
      <c r="P581" s="85" t="s">
        <v>1575</v>
      </c>
    </row>
    <row r="582" spans="1:16" ht="84" customHeight="1" x14ac:dyDescent="0.15">
      <c r="A582" s="84">
        <v>573</v>
      </c>
      <c r="B582" s="85" t="s">
        <v>740</v>
      </c>
      <c r="C582" s="110" t="s">
        <v>3514</v>
      </c>
      <c r="D582" s="110" t="s">
        <v>702</v>
      </c>
      <c r="E582" s="89" t="s">
        <v>675</v>
      </c>
      <c r="F582" s="92" t="s">
        <v>1712</v>
      </c>
      <c r="G582" s="78" t="s">
        <v>7</v>
      </c>
      <c r="H582" s="90">
        <v>0.53</v>
      </c>
      <c r="I582" s="87" t="s">
        <v>776</v>
      </c>
      <c r="J582" s="88" t="s">
        <v>782</v>
      </c>
      <c r="K582" s="79"/>
      <c r="L582" s="79" t="s">
        <v>776</v>
      </c>
      <c r="M582" s="79" t="s">
        <v>776</v>
      </c>
      <c r="N582" s="81" t="s">
        <v>3447</v>
      </c>
      <c r="O582" s="85" t="s">
        <v>1621</v>
      </c>
      <c r="P582" s="85" t="s">
        <v>1696</v>
      </c>
    </row>
    <row r="583" spans="1:16" ht="131.25" customHeight="1" x14ac:dyDescent="0.15">
      <c r="A583" s="84">
        <v>574</v>
      </c>
      <c r="B583" s="85" t="s">
        <v>740</v>
      </c>
      <c r="C583" s="110" t="s">
        <v>3514</v>
      </c>
      <c r="D583" s="110" t="s">
        <v>703</v>
      </c>
      <c r="E583" s="78" t="s">
        <v>678</v>
      </c>
      <c r="F583" s="78" t="s">
        <v>699</v>
      </c>
      <c r="G583" s="78" t="s">
        <v>7</v>
      </c>
      <c r="H583" s="80">
        <v>0.25</v>
      </c>
      <c r="I583" s="87" t="s">
        <v>919</v>
      </c>
      <c r="J583" s="88" t="s">
        <v>797</v>
      </c>
      <c r="K583" s="79" t="s">
        <v>802</v>
      </c>
      <c r="L583" s="79" t="s">
        <v>802</v>
      </c>
      <c r="M583" s="79" t="s">
        <v>802</v>
      </c>
      <c r="N583" s="83"/>
      <c r="O583" s="85" t="s">
        <v>1596</v>
      </c>
      <c r="P583" s="85" t="s">
        <v>1713</v>
      </c>
    </row>
    <row r="584" spans="1:16" ht="155.25" customHeight="1" x14ac:dyDescent="0.15">
      <c r="A584" s="84">
        <v>575</v>
      </c>
      <c r="B584" s="85" t="s">
        <v>740</v>
      </c>
      <c r="C584" s="110" t="s">
        <v>3514</v>
      </c>
      <c r="D584" s="110" t="s">
        <v>702</v>
      </c>
      <c r="E584" s="78" t="s">
        <v>679</v>
      </c>
      <c r="F584" s="78" t="s">
        <v>700</v>
      </c>
      <c r="G584" s="78" t="s">
        <v>7</v>
      </c>
      <c r="H584" s="80">
        <v>0.22</v>
      </c>
      <c r="I584" s="87" t="s">
        <v>776</v>
      </c>
      <c r="J584" s="88" t="s">
        <v>799</v>
      </c>
      <c r="K584" s="79" t="s">
        <v>776</v>
      </c>
      <c r="L584" s="79" t="s">
        <v>802</v>
      </c>
      <c r="M584" s="79" t="s">
        <v>802</v>
      </c>
      <c r="N584" s="83" t="s">
        <v>3448</v>
      </c>
      <c r="O584" s="85" t="s">
        <v>1601</v>
      </c>
      <c r="P584" s="85" t="s">
        <v>1714</v>
      </c>
    </row>
    <row r="585" spans="1:16" ht="99" customHeight="1" x14ac:dyDescent="0.15">
      <c r="A585" s="84">
        <v>576</v>
      </c>
      <c r="B585" s="85" t="s">
        <v>740</v>
      </c>
      <c r="C585" s="110" t="s">
        <v>11</v>
      </c>
      <c r="D585" s="110" t="s">
        <v>50</v>
      </c>
      <c r="E585" s="78" t="s">
        <v>1715</v>
      </c>
      <c r="F585" s="78" t="s">
        <v>1716</v>
      </c>
      <c r="G585" s="78" t="s">
        <v>7</v>
      </c>
      <c r="H585" s="80">
        <v>99.998099999999994</v>
      </c>
      <c r="I585" s="87" t="s">
        <v>776</v>
      </c>
      <c r="J585" s="88" t="s">
        <v>782</v>
      </c>
      <c r="K585" s="79"/>
      <c r="L585" s="79" t="s">
        <v>919</v>
      </c>
      <c r="M585" s="79" t="s">
        <v>919</v>
      </c>
      <c r="N585" s="81"/>
      <c r="O585" s="85" t="s">
        <v>1717</v>
      </c>
      <c r="P585" s="85" t="s">
        <v>1718</v>
      </c>
    </row>
    <row r="586" spans="1:16" ht="93.75" customHeight="1" x14ac:dyDescent="0.15">
      <c r="A586" s="84">
        <v>577</v>
      </c>
      <c r="B586" s="85" t="s">
        <v>740</v>
      </c>
      <c r="C586" s="110" t="s">
        <v>13</v>
      </c>
      <c r="D586" s="110" t="s">
        <v>55</v>
      </c>
      <c r="E586" s="78" t="s">
        <v>1719</v>
      </c>
      <c r="F586" s="78" t="s">
        <v>56</v>
      </c>
      <c r="G586" s="78" t="s">
        <v>7</v>
      </c>
      <c r="H586" s="80">
        <v>591.85541999999998</v>
      </c>
      <c r="I586" s="87" t="s">
        <v>776</v>
      </c>
      <c r="J586" s="88" t="s">
        <v>782</v>
      </c>
      <c r="K586" s="79"/>
      <c r="L586" s="79" t="s">
        <v>803</v>
      </c>
      <c r="M586" s="79" t="s">
        <v>803</v>
      </c>
      <c r="N586" s="81"/>
      <c r="O586" s="85" t="s">
        <v>1613</v>
      </c>
      <c r="P586" s="85" t="s">
        <v>1710</v>
      </c>
    </row>
    <row r="587" spans="1:16" ht="96.75" customHeight="1" x14ac:dyDescent="0.15">
      <c r="A587" s="84">
        <v>578</v>
      </c>
      <c r="B587" s="85" t="s">
        <v>740</v>
      </c>
      <c r="C587" s="110" t="s">
        <v>13</v>
      </c>
      <c r="D587" s="110" t="s">
        <v>14</v>
      </c>
      <c r="E587" s="78" t="s">
        <v>1720</v>
      </c>
      <c r="F587" s="78" t="s">
        <v>57</v>
      </c>
      <c r="G587" s="78" t="s">
        <v>7</v>
      </c>
      <c r="H587" s="80">
        <v>5.2075800000000001</v>
      </c>
      <c r="I587" s="87" t="s">
        <v>776</v>
      </c>
      <c r="J587" s="88" t="s">
        <v>782</v>
      </c>
      <c r="K587" s="79"/>
      <c r="L587" s="79" t="s">
        <v>803</v>
      </c>
      <c r="M587" s="79" t="s">
        <v>803</v>
      </c>
      <c r="N587" s="81"/>
      <c r="O587" s="85" t="s">
        <v>1613</v>
      </c>
      <c r="P587" s="85" t="s">
        <v>1710</v>
      </c>
    </row>
    <row r="588" spans="1:16" ht="112.5" customHeight="1" x14ac:dyDescent="0.15">
      <c r="A588" s="84">
        <v>579</v>
      </c>
      <c r="B588" s="85" t="s">
        <v>740</v>
      </c>
      <c r="C588" s="110" t="s">
        <v>13</v>
      </c>
      <c r="D588" s="110" t="s">
        <v>14</v>
      </c>
      <c r="E588" s="78" t="s">
        <v>3608</v>
      </c>
      <c r="F588" s="108" t="s">
        <v>3449</v>
      </c>
      <c r="G588" s="78" t="s">
        <v>47</v>
      </c>
      <c r="H588" s="80">
        <v>3.7912600000000003</v>
      </c>
      <c r="I588" s="87" t="s">
        <v>776</v>
      </c>
      <c r="J588" s="88" t="s">
        <v>782</v>
      </c>
      <c r="K588" s="79"/>
      <c r="L588" s="79" t="s">
        <v>776</v>
      </c>
      <c r="M588" s="79" t="s">
        <v>776</v>
      </c>
      <c r="N588" s="81" t="s">
        <v>3450</v>
      </c>
      <c r="O588" s="85" t="s">
        <v>1613</v>
      </c>
      <c r="P588" s="85" t="s">
        <v>1721</v>
      </c>
    </row>
    <row r="589" spans="1:16" ht="85.5" customHeight="1" x14ac:dyDescent="0.15">
      <c r="A589" s="84">
        <v>580</v>
      </c>
      <c r="B589" s="85" t="s">
        <v>740</v>
      </c>
      <c r="C589" s="110" t="s">
        <v>13</v>
      </c>
      <c r="D589" s="110" t="s">
        <v>58</v>
      </c>
      <c r="E589" s="78" t="s">
        <v>67</v>
      </c>
      <c r="F589" s="78" t="s">
        <v>3451</v>
      </c>
      <c r="G589" s="78" t="s">
        <v>7</v>
      </c>
      <c r="H589" s="94">
        <v>2.0089800000000002</v>
      </c>
      <c r="I589" s="87" t="s">
        <v>776</v>
      </c>
      <c r="J589" s="88" t="s">
        <v>782</v>
      </c>
      <c r="K589" s="79"/>
      <c r="L589" s="79" t="s">
        <v>802</v>
      </c>
      <c r="M589" s="79" t="s">
        <v>802</v>
      </c>
      <c r="N589" s="81"/>
      <c r="O589" s="85" t="s">
        <v>1613</v>
      </c>
      <c r="P589" s="85" t="s">
        <v>1721</v>
      </c>
    </row>
    <row r="590" spans="1:16" ht="96.75" customHeight="1" x14ac:dyDescent="0.15">
      <c r="A590" s="84">
        <v>581</v>
      </c>
      <c r="B590" s="85" t="s">
        <v>740</v>
      </c>
      <c r="C590" s="110" t="s">
        <v>13</v>
      </c>
      <c r="D590" s="110" t="s">
        <v>14</v>
      </c>
      <c r="E590" s="78" t="s">
        <v>3609</v>
      </c>
      <c r="F590" s="153" t="s">
        <v>68</v>
      </c>
      <c r="G590" s="78" t="s">
        <v>3569</v>
      </c>
      <c r="H590" s="80">
        <v>1.6978300000000002</v>
      </c>
      <c r="I590" s="87" t="s">
        <v>776</v>
      </c>
      <c r="J590" s="88" t="s">
        <v>782</v>
      </c>
      <c r="K590" s="79"/>
      <c r="L590" s="79" t="s">
        <v>802</v>
      </c>
      <c r="M590" s="79" t="s">
        <v>776</v>
      </c>
      <c r="N590" s="81"/>
      <c r="O590" s="85" t="s">
        <v>1613</v>
      </c>
      <c r="P590" s="85" t="s">
        <v>1721</v>
      </c>
    </row>
    <row r="591" spans="1:16" ht="97.5" customHeight="1" x14ac:dyDescent="0.15">
      <c r="A591" s="84">
        <v>582</v>
      </c>
      <c r="B591" s="85" t="s">
        <v>740</v>
      </c>
      <c r="C591" s="110" t="s">
        <v>15</v>
      </c>
      <c r="D591" s="110" t="s">
        <v>3517</v>
      </c>
      <c r="E591" s="78" t="s">
        <v>1722</v>
      </c>
      <c r="F591" s="78" t="s">
        <v>121</v>
      </c>
      <c r="G591" s="78" t="s">
        <v>7</v>
      </c>
      <c r="H591" s="80">
        <v>11.934380000000001</v>
      </c>
      <c r="I591" s="87" t="s">
        <v>776</v>
      </c>
      <c r="J591" s="88" t="s">
        <v>794</v>
      </c>
      <c r="K591" s="79" t="s">
        <v>919</v>
      </c>
      <c r="L591" s="79"/>
      <c r="M591" s="79"/>
      <c r="N591" s="81"/>
      <c r="O591" s="85" t="s">
        <v>1601</v>
      </c>
      <c r="P591" s="85" t="s">
        <v>1723</v>
      </c>
    </row>
    <row r="592" spans="1:16" ht="96" customHeight="1" x14ac:dyDescent="0.15">
      <c r="A592" s="84">
        <v>583</v>
      </c>
      <c r="B592" s="85" t="s">
        <v>740</v>
      </c>
      <c r="C592" s="110" t="s">
        <v>15</v>
      </c>
      <c r="D592" s="110" t="s">
        <v>3517</v>
      </c>
      <c r="E592" s="78" t="s">
        <v>1724</v>
      </c>
      <c r="F592" s="78" t="s">
        <v>1725</v>
      </c>
      <c r="G592" s="78" t="s">
        <v>7</v>
      </c>
      <c r="H592" s="82">
        <v>3.87</v>
      </c>
      <c r="I592" s="87" t="s">
        <v>776</v>
      </c>
      <c r="J592" s="95" t="s">
        <v>782</v>
      </c>
      <c r="K592" s="79"/>
      <c r="L592" s="79" t="s">
        <v>802</v>
      </c>
      <c r="M592" s="79" t="s">
        <v>803</v>
      </c>
      <c r="N592" s="81"/>
      <c r="O592" s="85" t="s">
        <v>1618</v>
      </c>
      <c r="P592" s="85" t="s">
        <v>1706</v>
      </c>
    </row>
    <row r="593" spans="1:16" ht="96.75" customHeight="1" x14ac:dyDescent="0.15">
      <c r="A593" s="84">
        <v>584</v>
      </c>
      <c r="B593" s="85" t="s">
        <v>740</v>
      </c>
      <c r="C593" s="110" t="s">
        <v>15</v>
      </c>
      <c r="D593" s="110" t="s">
        <v>3517</v>
      </c>
      <c r="E593" s="78" t="s">
        <v>1726</v>
      </c>
      <c r="F593" s="78" t="s">
        <v>1727</v>
      </c>
      <c r="G593" s="78" t="s">
        <v>7</v>
      </c>
      <c r="H593" s="82">
        <v>2.0499999999999998</v>
      </c>
      <c r="I593" s="87" t="s">
        <v>776</v>
      </c>
      <c r="J593" s="95" t="s">
        <v>797</v>
      </c>
      <c r="K593" s="79" t="s">
        <v>802</v>
      </c>
      <c r="L593" s="79" t="s">
        <v>802</v>
      </c>
      <c r="M593" s="79" t="s">
        <v>803</v>
      </c>
      <c r="N593" s="81"/>
      <c r="O593" s="85" t="s">
        <v>1618</v>
      </c>
      <c r="P593" s="85" t="s">
        <v>1706</v>
      </c>
    </row>
    <row r="594" spans="1:16" ht="135" customHeight="1" x14ac:dyDescent="0.15">
      <c r="A594" s="84">
        <v>585</v>
      </c>
      <c r="B594" s="85" t="s">
        <v>740</v>
      </c>
      <c r="C594" s="110" t="s">
        <v>15</v>
      </c>
      <c r="D594" s="110" t="s">
        <v>3517</v>
      </c>
      <c r="E594" s="78" t="s">
        <v>3600</v>
      </c>
      <c r="F594" s="78" t="s">
        <v>3554</v>
      </c>
      <c r="G594" s="78" t="s">
        <v>7</v>
      </c>
      <c r="H594" s="82">
        <v>1.1200000000000001</v>
      </c>
      <c r="I594" s="87" t="s">
        <v>776</v>
      </c>
      <c r="J594" s="88" t="s">
        <v>794</v>
      </c>
      <c r="K594" s="79" t="s">
        <v>776</v>
      </c>
      <c r="L594" s="79"/>
      <c r="M594" s="79"/>
      <c r="N594" s="126"/>
      <c r="O594" s="85" t="s">
        <v>1618</v>
      </c>
      <c r="P594" s="85" t="s">
        <v>1728</v>
      </c>
    </row>
    <row r="595" spans="1:16" ht="119.25" customHeight="1" x14ac:dyDescent="0.15">
      <c r="A595" s="84">
        <v>586</v>
      </c>
      <c r="B595" s="85" t="s">
        <v>740</v>
      </c>
      <c r="C595" s="110" t="s">
        <v>15</v>
      </c>
      <c r="D595" s="110" t="s">
        <v>3518</v>
      </c>
      <c r="E595" s="78" t="s">
        <v>1729</v>
      </c>
      <c r="F595" s="115" t="s">
        <v>133</v>
      </c>
      <c r="G595" s="78" t="s">
        <v>7</v>
      </c>
      <c r="H595" s="80">
        <v>0.27</v>
      </c>
      <c r="I595" s="87" t="s">
        <v>776</v>
      </c>
      <c r="J595" s="88" t="s">
        <v>794</v>
      </c>
      <c r="K595" s="79" t="s">
        <v>803</v>
      </c>
      <c r="L595" s="79"/>
      <c r="M595" s="79"/>
      <c r="N595" s="81"/>
      <c r="O595" s="85" t="s">
        <v>1621</v>
      </c>
      <c r="P595" s="85" t="s">
        <v>1670</v>
      </c>
    </row>
    <row r="596" spans="1:16" ht="96" customHeight="1" x14ac:dyDescent="0.15">
      <c r="A596" s="84">
        <v>587</v>
      </c>
      <c r="B596" s="85" t="s">
        <v>740</v>
      </c>
      <c r="C596" s="110" t="s">
        <v>15</v>
      </c>
      <c r="D596" s="110" t="s">
        <v>3518</v>
      </c>
      <c r="E596" s="78" t="s">
        <v>134</v>
      </c>
      <c r="F596" s="96" t="s">
        <v>135</v>
      </c>
      <c r="G596" s="78" t="s">
        <v>7</v>
      </c>
      <c r="H596" s="80">
        <v>1.5</v>
      </c>
      <c r="I596" s="87" t="s">
        <v>776</v>
      </c>
      <c r="J596" s="88" t="s">
        <v>782</v>
      </c>
      <c r="K596" s="79"/>
      <c r="L596" s="79" t="s">
        <v>803</v>
      </c>
      <c r="M596" s="79" t="s">
        <v>803</v>
      </c>
      <c r="N596" s="81"/>
      <c r="O596" s="85" t="s">
        <v>1635</v>
      </c>
      <c r="P596" s="85" t="s">
        <v>1730</v>
      </c>
    </row>
    <row r="597" spans="1:16" ht="94.5" customHeight="1" x14ac:dyDescent="0.15">
      <c r="A597" s="84">
        <v>588</v>
      </c>
      <c r="B597" s="85" t="s">
        <v>740</v>
      </c>
      <c r="C597" s="110" t="s">
        <v>15</v>
      </c>
      <c r="D597" s="110" t="s">
        <v>143</v>
      </c>
      <c r="E597" s="78" t="s">
        <v>3119</v>
      </c>
      <c r="F597" s="78" t="s">
        <v>3120</v>
      </c>
      <c r="G597" s="78" t="s">
        <v>7</v>
      </c>
      <c r="H597" s="80">
        <v>42.28</v>
      </c>
      <c r="I597" s="87" t="s">
        <v>776</v>
      </c>
      <c r="J597" s="88" t="s">
        <v>797</v>
      </c>
      <c r="K597" s="79" t="s">
        <v>802</v>
      </c>
      <c r="L597" s="79" t="s">
        <v>919</v>
      </c>
      <c r="M597" s="79" t="s">
        <v>803</v>
      </c>
      <c r="N597" s="83"/>
      <c r="O597" s="85" t="s">
        <v>3121</v>
      </c>
      <c r="P597" s="85" t="s">
        <v>3122</v>
      </c>
    </row>
    <row r="598" spans="1:16" ht="97.5" customHeight="1" x14ac:dyDescent="0.15">
      <c r="A598" s="84">
        <v>589</v>
      </c>
      <c r="B598" s="85" t="s">
        <v>740</v>
      </c>
      <c r="C598" s="110" t="s">
        <v>15</v>
      </c>
      <c r="D598" s="110" t="s">
        <v>143</v>
      </c>
      <c r="E598" s="78" t="s">
        <v>3123</v>
      </c>
      <c r="F598" s="78" t="s">
        <v>3124</v>
      </c>
      <c r="G598" s="78" t="s">
        <v>7</v>
      </c>
      <c r="H598" s="80">
        <v>6.66</v>
      </c>
      <c r="I598" s="87" t="s">
        <v>776</v>
      </c>
      <c r="J598" s="88" t="s">
        <v>782</v>
      </c>
      <c r="K598" s="79"/>
      <c r="L598" s="79" t="s">
        <v>802</v>
      </c>
      <c r="M598" s="79" t="s">
        <v>803</v>
      </c>
      <c r="N598" s="81"/>
      <c r="O598" s="85" t="s">
        <v>3121</v>
      </c>
      <c r="P598" s="85" t="s">
        <v>3122</v>
      </c>
    </row>
    <row r="599" spans="1:16" ht="113.25" customHeight="1" x14ac:dyDescent="0.15">
      <c r="A599" s="84">
        <v>590</v>
      </c>
      <c r="B599" s="85" t="s">
        <v>740</v>
      </c>
      <c r="C599" s="110" t="s">
        <v>15</v>
      </c>
      <c r="D599" s="110" t="s">
        <v>138</v>
      </c>
      <c r="E599" s="78" t="s">
        <v>1731</v>
      </c>
      <c r="F599" s="115" t="s">
        <v>163</v>
      </c>
      <c r="G599" s="78" t="s">
        <v>7</v>
      </c>
      <c r="H599" s="80">
        <v>2.71</v>
      </c>
      <c r="I599" s="87" t="s">
        <v>776</v>
      </c>
      <c r="J599" s="88" t="s">
        <v>797</v>
      </c>
      <c r="K599" s="79" t="s">
        <v>802</v>
      </c>
      <c r="L599" s="79" t="s">
        <v>776</v>
      </c>
      <c r="M599" s="79" t="s">
        <v>776</v>
      </c>
      <c r="N599" s="81"/>
      <c r="O599" s="85" t="s">
        <v>854</v>
      </c>
      <c r="P599" s="85" t="s">
        <v>1732</v>
      </c>
    </row>
    <row r="600" spans="1:16" ht="109.5" customHeight="1" x14ac:dyDescent="0.15">
      <c r="A600" s="84">
        <v>591</v>
      </c>
      <c r="B600" s="85" t="s">
        <v>740</v>
      </c>
      <c r="C600" s="110" t="s">
        <v>15</v>
      </c>
      <c r="D600" s="110" t="s">
        <v>143</v>
      </c>
      <c r="E600" s="78" t="s">
        <v>1733</v>
      </c>
      <c r="F600" s="92" t="s">
        <v>1734</v>
      </c>
      <c r="G600" s="78" t="s">
        <v>7</v>
      </c>
      <c r="H600" s="90">
        <v>0.9</v>
      </c>
      <c r="I600" s="87" t="s">
        <v>776</v>
      </c>
      <c r="J600" s="88" t="s">
        <v>782</v>
      </c>
      <c r="K600" s="79"/>
      <c r="L600" s="79" t="s">
        <v>802</v>
      </c>
      <c r="M600" s="79" t="s">
        <v>803</v>
      </c>
      <c r="N600" s="81"/>
      <c r="O600" s="85" t="s">
        <v>1635</v>
      </c>
      <c r="P600" s="85" t="s">
        <v>1652</v>
      </c>
    </row>
    <row r="601" spans="1:16" ht="94.5" customHeight="1" x14ac:dyDescent="0.15">
      <c r="A601" s="84">
        <v>592</v>
      </c>
      <c r="B601" s="85" t="s">
        <v>740</v>
      </c>
      <c r="C601" s="110" t="s">
        <v>15</v>
      </c>
      <c r="D601" s="110" t="s">
        <v>143</v>
      </c>
      <c r="E601" s="78" t="s">
        <v>178</v>
      </c>
      <c r="F601" s="78" t="s">
        <v>1735</v>
      </c>
      <c r="G601" s="78" t="s">
        <v>7</v>
      </c>
      <c r="H601" s="94">
        <v>5.44</v>
      </c>
      <c r="I601" s="87" t="s">
        <v>776</v>
      </c>
      <c r="J601" s="88" t="s">
        <v>782</v>
      </c>
      <c r="K601" s="79"/>
      <c r="L601" s="79" t="s">
        <v>802</v>
      </c>
      <c r="M601" s="79" t="s">
        <v>802</v>
      </c>
      <c r="N601" s="81"/>
      <c r="O601" s="85" t="s">
        <v>1596</v>
      </c>
      <c r="P601" s="85" t="s">
        <v>1713</v>
      </c>
    </row>
    <row r="602" spans="1:16" ht="71.25" customHeight="1" x14ac:dyDescent="0.15">
      <c r="A602" s="84">
        <v>593</v>
      </c>
      <c r="B602" s="85" t="s">
        <v>740</v>
      </c>
      <c r="C602" s="110" t="s">
        <v>15</v>
      </c>
      <c r="D602" s="110" t="s">
        <v>138</v>
      </c>
      <c r="E602" s="78" t="s">
        <v>1736</v>
      </c>
      <c r="F602" s="78" t="s">
        <v>198</v>
      </c>
      <c r="G602" s="78" t="s">
        <v>7</v>
      </c>
      <c r="H602" s="80">
        <v>1.1200000000000001</v>
      </c>
      <c r="I602" s="87" t="s">
        <v>776</v>
      </c>
      <c r="J602" s="88" t="s">
        <v>797</v>
      </c>
      <c r="K602" s="79" t="s">
        <v>802</v>
      </c>
      <c r="L602" s="79" t="s">
        <v>802</v>
      </c>
      <c r="M602" s="79" t="s">
        <v>802</v>
      </c>
      <c r="N602" s="81"/>
      <c r="O602" s="85" t="s">
        <v>1613</v>
      </c>
      <c r="P602" s="85" t="s">
        <v>1721</v>
      </c>
    </row>
    <row r="603" spans="1:16" ht="127.5" customHeight="1" x14ac:dyDescent="0.15">
      <c r="A603" s="84">
        <v>594</v>
      </c>
      <c r="B603" s="85" t="s">
        <v>740</v>
      </c>
      <c r="C603" s="110" t="s">
        <v>15</v>
      </c>
      <c r="D603" s="110" t="s">
        <v>138</v>
      </c>
      <c r="E603" s="78" t="s">
        <v>1737</v>
      </c>
      <c r="F603" s="78" t="s">
        <v>1738</v>
      </c>
      <c r="G603" s="78" t="s">
        <v>7</v>
      </c>
      <c r="H603" s="80">
        <v>224.34</v>
      </c>
      <c r="I603" s="87" t="s">
        <v>776</v>
      </c>
      <c r="J603" s="88" t="s">
        <v>797</v>
      </c>
      <c r="K603" s="79" t="s">
        <v>803</v>
      </c>
      <c r="L603" s="79" t="s">
        <v>803</v>
      </c>
      <c r="M603" s="79" t="s">
        <v>803</v>
      </c>
      <c r="N603" s="81"/>
      <c r="O603" s="85" t="s">
        <v>1605</v>
      </c>
      <c r="P603" s="85" t="s">
        <v>1739</v>
      </c>
    </row>
    <row r="604" spans="1:16" ht="106.5" customHeight="1" x14ac:dyDescent="0.15">
      <c r="A604" s="84">
        <v>595</v>
      </c>
      <c r="B604" s="85" t="s">
        <v>740</v>
      </c>
      <c r="C604" s="110" t="s">
        <v>15</v>
      </c>
      <c r="D604" s="110" t="s">
        <v>138</v>
      </c>
      <c r="E604" s="78" t="s">
        <v>208</v>
      </c>
      <c r="F604" s="92" t="s">
        <v>209</v>
      </c>
      <c r="G604" s="78" t="s">
        <v>7</v>
      </c>
      <c r="H604" s="90">
        <v>46.810400000000001</v>
      </c>
      <c r="I604" s="87" t="s">
        <v>776</v>
      </c>
      <c r="J604" s="88" t="s">
        <v>797</v>
      </c>
      <c r="K604" s="79" t="s">
        <v>803</v>
      </c>
      <c r="L604" s="79" t="s">
        <v>776</v>
      </c>
      <c r="M604" s="79" t="s">
        <v>776</v>
      </c>
      <c r="N604" s="81"/>
      <c r="O604" s="85" t="s">
        <v>1601</v>
      </c>
      <c r="P604" s="85" t="s">
        <v>1740</v>
      </c>
    </row>
    <row r="605" spans="1:16" ht="120" customHeight="1" x14ac:dyDescent="0.15">
      <c r="A605" s="84">
        <v>596</v>
      </c>
      <c r="B605" s="85" t="s">
        <v>740</v>
      </c>
      <c r="C605" s="110" t="s">
        <v>15</v>
      </c>
      <c r="D605" s="110" t="s">
        <v>143</v>
      </c>
      <c r="E605" s="78" t="s">
        <v>210</v>
      </c>
      <c r="F605" s="92" t="s">
        <v>211</v>
      </c>
      <c r="G605" s="78" t="s">
        <v>7</v>
      </c>
      <c r="H605" s="90">
        <v>46.252189999999999</v>
      </c>
      <c r="I605" s="87" t="s">
        <v>776</v>
      </c>
      <c r="J605" s="88" t="s">
        <v>797</v>
      </c>
      <c r="K605" s="79" t="s">
        <v>803</v>
      </c>
      <c r="L605" s="79" t="s">
        <v>803</v>
      </c>
      <c r="M605" s="79" t="s">
        <v>803</v>
      </c>
      <c r="N605" s="81"/>
      <c r="O605" s="85" t="s">
        <v>1605</v>
      </c>
      <c r="P605" s="85" t="s">
        <v>1741</v>
      </c>
    </row>
    <row r="606" spans="1:16" ht="128.25" customHeight="1" x14ac:dyDescent="0.15">
      <c r="A606" s="84">
        <v>597</v>
      </c>
      <c r="B606" s="85" t="s">
        <v>740</v>
      </c>
      <c r="C606" s="110" t="s">
        <v>15</v>
      </c>
      <c r="D606" s="110" t="s">
        <v>138</v>
      </c>
      <c r="E606" s="78" t="s">
        <v>212</v>
      </c>
      <c r="F606" s="78" t="s">
        <v>213</v>
      </c>
      <c r="G606" s="78" t="s">
        <v>7</v>
      </c>
      <c r="H606" s="80">
        <v>10.104609999999999</v>
      </c>
      <c r="I606" s="87" t="s">
        <v>776</v>
      </c>
      <c r="J606" s="88" t="s">
        <v>794</v>
      </c>
      <c r="K606" s="79" t="s">
        <v>802</v>
      </c>
      <c r="L606" s="79"/>
      <c r="M606" s="79"/>
      <c r="N606" s="81"/>
      <c r="O606" s="85" t="s">
        <v>1601</v>
      </c>
      <c r="P606" s="85" t="s">
        <v>1740</v>
      </c>
    </row>
    <row r="607" spans="1:16" ht="121.5" customHeight="1" x14ac:dyDescent="0.15">
      <c r="A607" s="84">
        <v>598</v>
      </c>
      <c r="B607" s="85" t="s">
        <v>740</v>
      </c>
      <c r="C607" s="110" t="s">
        <v>15</v>
      </c>
      <c r="D607" s="110" t="s">
        <v>143</v>
      </c>
      <c r="E607" s="78" t="s">
        <v>214</v>
      </c>
      <c r="F607" s="78" t="s">
        <v>1742</v>
      </c>
      <c r="G607" s="78" t="s">
        <v>7</v>
      </c>
      <c r="H607" s="80">
        <v>9.5055099999999992</v>
      </c>
      <c r="I607" s="87" t="s">
        <v>776</v>
      </c>
      <c r="J607" s="88" t="s">
        <v>782</v>
      </c>
      <c r="K607" s="79"/>
      <c r="L607" s="79" t="s">
        <v>803</v>
      </c>
      <c r="M607" s="79" t="s">
        <v>803</v>
      </c>
      <c r="N607" s="81"/>
      <c r="O607" s="85" t="s">
        <v>1605</v>
      </c>
      <c r="P607" s="85" t="s">
        <v>1743</v>
      </c>
    </row>
    <row r="608" spans="1:16" ht="126" customHeight="1" x14ac:dyDescent="0.15">
      <c r="A608" s="84">
        <v>599</v>
      </c>
      <c r="B608" s="85" t="s">
        <v>740</v>
      </c>
      <c r="C608" s="110" t="s">
        <v>15</v>
      </c>
      <c r="D608" s="110" t="s">
        <v>138</v>
      </c>
      <c r="E608" s="78" t="s">
        <v>215</v>
      </c>
      <c r="F608" s="78" t="s">
        <v>216</v>
      </c>
      <c r="G608" s="78" t="s">
        <v>7</v>
      </c>
      <c r="H608" s="94">
        <v>6.83</v>
      </c>
      <c r="I608" s="87" t="s">
        <v>776</v>
      </c>
      <c r="J608" s="88" t="s">
        <v>782</v>
      </c>
      <c r="K608" s="79"/>
      <c r="L608" s="79" t="s">
        <v>802</v>
      </c>
      <c r="M608" s="79" t="s">
        <v>803</v>
      </c>
      <c r="N608" s="81"/>
      <c r="O608" s="85" t="s">
        <v>1605</v>
      </c>
      <c r="P608" s="85" t="s">
        <v>1739</v>
      </c>
    </row>
    <row r="609" spans="1:16" ht="101.25" customHeight="1" x14ac:dyDescent="0.15">
      <c r="A609" s="84">
        <v>600</v>
      </c>
      <c r="B609" s="85" t="s">
        <v>740</v>
      </c>
      <c r="C609" s="110" t="s">
        <v>15</v>
      </c>
      <c r="D609" s="110" t="s">
        <v>138</v>
      </c>
      <c r="E609" s="78" t="s">
        <v>224</v>
      </c>
      <c r="F609" s="115" t="s">
        <v>225</v>
      </c>
      <c r="G609" s="78" t="s">
        <v>7</v>
      </c>
      <c r="H609" s="80">
        <v>56.83</v>
      </c>
      <c r="I609" s="87" t="s">
        <v>776</v>
      </c>
      <c r="J609" s="88" t="s">
        <v>797</v>
      </c>
      <c r="K609" s="79" t="s">
        <v>803</v>
      </c>
      <c r="L609" s="79" t="s">
        <v>803</v>
      </c>
      <c r="M609" s="79" t="s">
        <v>803</v>
      </c>
      <c r="N609" s="81"/>
      <c r="O609" s="85" t="s">
        <v>1605</v>
      </c>
      <c r="P609" s="85" t="s">
        <v>1624</v>
      </c>
    </row>
    <row r="610" spans="1:16" ht="106.5" customHeight="1" x14ac:dyDescent="0.15">
      <c r="A610" s="84">
        <v>601</v>
      </c>
      <c r="B610" s="85" t="s">
        <v>740</v>
      </c>
      <c r="C610" s="110" t="s">
        <v>15</v>
      </c>
      <c r="D610" s="110" t="s">
        <v>143</v>
      </c>
      <c r="E610" s="78" t="s">
        <v>226</v>
      </c>
      <c r="F610" s="115" t="s">
        <v>227</v>
      </c>
      <c r="G610" s="78" t="s">
        <v>7</v>
      </c>
      <c r="H610" s="80">
        <v>0.47299999999999998</v>
      </c>
      <c r="I610" s="87" t="s">
        <v>776</v>
      </c>
      <c r="J610" s="88" t="s">
        <v>797</v>
      </c>
      <c r="K610" s="79" t="s">
        <v>802</v>
      </c>
      <c r="L610" s="79" t="s">
        <v>802</v>
      </c>
      <c r="M610" s="79" t="s">
        <v>802</v>
      </c>
      <c r="N610" s="81"/>
      <c r="O610" s="85" t="s">
        <v>1605</v>
      </c>
      <c r="P610" s="85" t="s">
        <v>1632</v>
      </c>
    </row>
    <row r="611" spans="1:16" ht="99" customHeight="1" x14ac:dyDescent="0.15">
      <c r="A611" s="84">
        <v>602</v>
      </c>
      <c r="B611" s="85" t="s">
        <v>740</v>
      </c>
      <c r="C611" s="110" t="s">
        <v>15</v>
      </c>
      <c r="D611" s="110" t="s">
        <v>138</v>
      </c>
      <c r="E611" s="78" t="s">
        <v>228</v>
      </c>
      <c r="F611" s="92" t="s">
        <v>229</v>
      </c>
      <c r="G611" s="78" t="s">
        <v>7</v>
      </c>
      <c r="H611" s="90">
        <v>0.46523999999999999</v>
      </c>
      <c r="I611" s="87" t="s">
        <v>776</v>
      </c>
      <c r="J611" s="88" t="s">
        <v>797</v>
      </c>
      <c r="K611" s="79" t="s">
        <v>802</v>
      </c>
      <c r="L611" s="79" t="s">
        <v>802</v>
      </c>
      <c r="M611" s="79" t="s">
        <v>802</v>
      </c>
      <c r="N611" s="83"/>
      <c r="O611" s="85" t="s">
        <v>1605</v>
      </c>
      <c r="P611" s="85" t="s">
        <v>1624</v>
      </c>
    </row>
    <row r="612" spans="1:16" ht="121.5" customHeight="1" x14ac:dyDescent="0.15">
      <c r="A612" s="84">
        <v>603</v>
      </c>
      <c r="B612" s="85" t="s">
        <v>740</v>
      </c>
      <c r="C612" s="110" t="s">
        <v>15</v>
      </c>
      <c r="D612" s="110" t="s">
        <v>143</v>
      </c>
      <c r="E612" s="78" t="s">
        <v>230</v>
      </c>
      <c r="F612" s="93" t="s">
        <v>1744</v>
      </c>
      <c r="G612" s="78" t="s">
        <v>7</v>
      </c>
      <c r="H612" s="80">
        <v>0.17677000000000001</v>
      </c>
      <c r="I612" s="87" t="s">
        <v>776</v>
      </c>
      <c r="J612" s="88" t="s">
        <v>797</v>
      </c>
      <c r="K612" s="79" t="s">
        <v>802</v>
      </c>
      <c r="L612" s="79" t="s">
        <v>802</v>
      </c>
      <c r="M612" s="79" t="s">
        <v>802</v>
      </c>
      <c r="N612" s="81"/>
      <c r="O612" s="85" t="s">
        <v>1605</v>
      </c>
      <c r="P612" s="85" t="s">
        <v>1632</v>
      </c>
    </row>
    <row r="613" spans="1:16" ht="99.75" customHeight="1" x14ac:dyDescent="0.15">
      <c r="A613" s="84">
        <v>604</v>
      </c>
      <c r="B613" s="85" t="s">
        <v>740</v>
      </c>
      <c r="C613" s="110" t="s">
        <v>15</v>
      </c>
      <c r="D613" s="110" t="s">
        <v>138</v>
      </c>
      <c r="E613" s="78" t="s">
        <v>242</v>
      </c>
      <c r="F613" s="78" t="s">
        <v>1745</v>
      </c>
      <c r="G613" s="78" t="s">
        <v>7</v>
      </c>
      <c r="H613" s="80">
        <v>20.78</v>
      </c>
      <c r="I613" s="87" t="s">
        <v>776</v>
      </c>
      <c r="J613" s="88" t="s">
        <v>797</v>
      </c>
      <c r="K613" s="79" t="s">
        <v>803</v>
      </c>
      <c r="L613" s="79" t="s">
        <v>803</v>
      </c>
      <c r="M613" s="79" t="s">
        <v>803</v>
      </c>
      <c r="N613" s="81"/>
      <c r="O613" s="85" t="s">
        <v>1605</v>
      </c>
      <c r="P613" s="85" t="s">
        <v>1746</v>
      </c>
    </row>
    <row r="614" spans="1:16" ht="125.25" customHeight="1" x14ac:dyDescent="0.15">
      <c r="A614" s="84">
        <v>605</v>
      </c>
      <c r="B614" s="85" t="s">
        <v>740</v>
      </c>
      <c r="C614" s="110" t="s">
        <v>15</v>
      </c>
      <c r="D614" s="110" t="s">
        <v>143</v>
      </c>
      <c r="E614" s="78" t="s">
        <v>243</v>
      </c>
      <c r="F614" s="78" t="s">
        <v>244</v>
      </c>
      <c r="G614" s="78" t="s">
        <v>7</v>
      </c>
      <c r="H614" s="80">
        <v>14.96</v>
      </c>
      <c r="I614" s="87" t="s">
        <v>776</v>
      </c>
      <c r="J614" s="88" t="s">
        <v>797</v>
      </c>
      <c r="K614" s="79" t="s">
        <v>802</v>
      </c>
      <c r="L614" s="79" t="s">
        <v>803</v>
      </c>
      <c r="M614" s="79" t="s">
        <v>803</v>
      </c>
      <c r="N614" s="81"/>
      <c r="O614" s="85" t="s">
        <v>1635</v>
      </c>
      <c r="P614" s="85" t="s">
        <v>872</v>
      </c>
    </row>
    <row r="615" spans="1:16" ht="137.25" customHeight="1" x14ac:dyDescent="0.15">
      <c r="A615" s="84">
        <v>606</v>
      </c>
      <c r="B615" s="85" t="s">
        <v>740</v>
      </c>
      <c r="C615" s="110" t="s">
        <v>15</v>
      </c>
      <c r="D615" s="110" t="s">
        <v>138</v>
      </c>
      <c r="E615" s="78" t="s">
        <v>245</v>
      </c>
      <c r="F615" s="92" t="s">
        <v>1747</v>
      </c>
      <c r="G615" s="78" t="s">
        <v>7</v>
      </c>
      <c r="H615" s="90">
        <v>5.71</v>
      </c>
      <c r="I615" s="87" t="s">
        <v>776</v>
      </c>
      <c r="J615" s="88" t="s">
        <v>797</v>
      </c>
      <c r="K615" s="79" t="s">
        <v>803</v>
      </c>
      <c r="L615" s="79" t="s">
        <v>803</v>
      </c>
      <c r="M615" s="79" t="s">
        <v>803</v>
      </c>
      <c r="N615" s="83"/>
      <c r="O615" s="85" t="s">
        <v>1605</v>
      </c>
      <c r="P615" s="85" t="s">
        <v>1606</v>
      </c>
    </row>
    <row r="616" spans="1:16" ht="87" customHeight="1" x14ac:dyDescent="0.15">
      <c r="A616" s="84">
        <v>607</v>
      </c>
      <c r="B616" s="85" t="s">
        <v>740</v>
      </c>
      <c r="C616" s="110" t="s">
        <v>15</v>
      </c>
      <c r="D616" s="110" t="s">
        <v>143</v>
      </c>
      <c r="E616" s="78" t="s">
        <v>246</v>
      </c>
      <c r="F616" s="92" t="s">
        <v>247</v>
      </c>
      <c r="G616" s="78" t="s">
        <v>7</v>
      </c>
      <c r="H616" s="90">
        <v>20.010549999999999</v>
      </c>
      <c r="I616" s="87" t="s">
        <v>776</v>
      </c>
      <c r="J616" s="88" t="s">
        <v>797</v>
      </c>
      <c r="K616" s="79" t="s">
        <v>802</v>
      </c>
      <c r="L616" s="79" t="s">
        <v>919</v>
      </c>
      <c r="M616" s="79" t="s">
        <v>803</v>
      </c>
      <c r="N616" s="83"/>
      <c r="O616" s="85" t="s">
        <v>1601</v>
      </c>
      <c r="P616" s="85" t="s">
        <v>1748</v>
      </c>
    </row>
    <row r="617" spans="1:16" ht="123" customHeight="1" x14ac:dyDescent="0.15">
      <c r="A617" s="84">
        <v>608</v>
      </c>
      <c r="B617" s="85" t="s">
        <v>740</v>
      </c>
      <c r="C617" s="110" t="s">
        <v>15</v>
      </c>
      <c r="D617" s="110" t="s">
        <v>143</v>
      </c>
      <c r="E617" s="89" t="s">
        <v>250</v>
      </c>
      <c r="F617" s="92" t="s">
        <v>251</v>
      </c>
      <c r="G617" s="78" t="s">
        <v>7</v>
      </c>
      <c r="H617" s="90">
        <v>9.7200000000000006</v>
      </c>
      <c r="I617" s="87" t="s">
        <v>776</v>
      </c>
      <c r="J617" s="88" t="s">
        <v>797</v>
      </c>
      <c r="K617" s="79" t="s">
        <v>803</v>
      </c>
      <c r="L617" s="79" t="s">
        <v>803</v>
      </c>
      <c r="M617" s="79" t="s">
        <v>803</v>
      </c>
      <c r="N617" s="81"/>
      <c r="O617" s="85" t="s">
        <v>1605</v>
      </c>
      <c r="P617" s="85" t="s">
        <v>1623</v>
      </c>
    </row>
    <row r="618" spans="1:16" ht="195.75" customHeight="1" x14ac:dyDescent="0.15">
      <c r="A618" s="84">
        <v>609</v>
      </c>
      <c r="B618" s="85" t="s">
        <v>740</v>
      </c>
      <c r="C618" s="110" t="s">
        <v>15</v>
      </c>
      <c r="D618" s="110" t="s">
        <v>138</v>
      </c>
      <c r="E618" s="78" t="s">
        <v>1749</v>
      </c>
      <c r="F618" s="78" t="s">
        <v>1750</v>
      </c>
      <c r="G618" s="78" t="s">
        <v>7</v>
      </c>
      <c r="H618" s="94">
        <v>1.65</v>
      </c>
      <c r="I618" s="87" t="s">
        <v>776</v>
      </c>
      <c r="J618" s="88" t="s">
        <v>782</v>
      </c>
      <c r="K618" s="79"/>
      <c r="L618" s="79" t="s">
        <v>803</v>
      </c>
      <c r="M618" s="79" t="s">
        <v>803</v>
      </c>
      <c r="N618" s="81"/>
      <c r="O618" s="85" t="s">
        <v>1605</v>
      </c>
      <c r="P618" s="85" t="s">
        <v>1623</v>
      </c>
    </row>
    <row r="619" spans="1:16" ht="138.75" customHeight="1" x14ac:dyDescent="0.15">
      <c r="A619" s="84">
        <v>610</v>
      </c>
      <c r="B619" s="85" t="s">
        <v>740</v>
      </c>
      <c r="C619" s="110" t="s">
        <v>15</v>
      </c>
      <c r="D619" s="110" t="s">
        <v>143</v>
      </c>
      <c r="E619" s="78" t="s">
        <v>1751</v>
      </c>
      <c r="F619" s="78" t="s">
        <v>1752</v>
      </c>
      <c r="G619" s="78" t="s">
        <v>7</v>
      </c>
      <c r="H619" s="94">
        <v>0.33</v>
      </c>
      <c r="I619" s="87" t="s">
        <v>776</v>
      </c>
      <c r="J619" s="88" t="s">
        <v>797</v>
      </c>
      <c r="K619" s="79" t="s">
        <v>803</v>
      </c>
      <c r="L619" s="79" t="s">
        <v>803</v>
      </c>
      <c r="M619" s="79" t="s">
        <v>803</v>
      </c>
      <c r="N619" s="81"/>
      <c r="O619" s="85" t="s">
        <v>1605</v>
      </c>
      <c r="P619" s="85" t="s">
        <v>1623</v>
      </c>
    </row>
    <row r="620" spans="1:16" ht="126" customHeight="1" x14ac:dyDescent="0.15">
      <c r="A620" s="84">
        <v>611</v>
      </c>
      <c r="B620" s="85" t="s">
        <v>740</v>
      </c>
      <c r="C620" s="110" t="s">
        <v>15</v>
      </c>
      <c r="D620" s="110" t="s">
        <v>143</v>
      </c>
      <c r="E620" s="78" t="s">
        <v>1753</v>
      </c>
      <c r="F620" s="78" t="s">
        <v>1754</v>
      </c>
      <c r="G620" s="78" t="s">
        <v>7</v>
      </c>
      <c r="H620" s="94">
        <v>1.04</v>
      </c>
      <c r="I620" s="87" t="s">
        <v>776</v>
      </c>
      <c r="J620" s="88" t="s">
        <v>782</v>
      </c>
      <c r="K620" s="79"/>
      <c r="L620" s="79" t="s">
        <v>803</v>
      </c>
      <c r="M620" s="79" t="s">
        <v>803</v>
      </c>
      <c r="N620" s="83"/>
      <c r="O620" s="85" t="s">
        <v>1605</v>
      </c>
      <c r="P620" s="85" t="s">
        <v>1623</v>
      </c>
    </row>
    <row r="621" spans="1:16" ht="93" customHeight="1" x14ac:dyDescent="0.15">
      <c r="A621" s="84">
        <v>612</v>
      </c>
      <c r="B621" s="85" t="s">
        <v>740</v>
      </c>
      <c r="C621" s="110" t="s">
        <v>15</v>
      </c>
      <c r="D621" s="110" t="s">
        <v>138</v>
      </c>
      <c r="E621" s="78" t="s">
        <v>1755</v>
      </c>
      <c r="F621" s="78" t="s">
        <v>252</v>
      </c>
      <c r="G621" s="78" t="s">
        <v>7</v>
      </c>
      <c r="H621" s="80">
        <v>12.27</v>
      </c>
      <c r="I621" s="87" t="s">
        <v>776</v>
      </c>
      <c r="J621" s="88" t="s">
        <v>794</v>
      </c>
      <c r="K621" s="85" t="s">
        <v>803</v>
      </c>
      <c r="L621" s="79"/>
      <c r="M621" s="79"/>
      <c r="N621" s="81"/>
      <c r="O621" s="85" t="s">
        <v>1598</v>
      </c>
      <c r="P621" s="85" t="s">
        <v>1664</v>
      </c>
    </row>
    <row r="622" spans="1:16" ht="123.75" customHeight="1" x14ac:dyDescent="0.15">
      <c r="A622" s="84">
        <v>613</v>
      </c>
      <c r="B622" s="85" t="s">
        <v>740</v>
      </c>
      <c r="C622" s="110" t="s">
        <v>15</v>
      </c>
      <c r="D622" s="110" t="s">
        <v>143</v>
      </c>
      <c r="E622" s="78" t="s">
        <v>253</v>
      </c>
      <c r="F622" s="78" t="s">
        <v>254</v>
      </c>
      <c r="G622" s="78" t="s">
        <v>7</v>
      </c>
      <c r="H622" s="80">
        <v>11.942959999999999</v>
      </c>
      <c r="I622" s="87" t="s">
        <v>776</v>
      </c>
      <c r="J622" s="88" t="s">
        <v>797</v>
      </c>
      <c r="K622" s="79" t="s">
        <v>803</v>
      </c>
      <c r="L622" s="79" t="s">
        <v>803</v>
      </c>
      <c r="M622" s="79" t="s">
        <v>803</v>
      </c>
      <c r="N622" s="81"/>
      <c r="O622" s="85" t="s">
        <v>1605</v>
      </c>
      <c r="P622" s="85" t="s">
        <v>1624</v>
      </c>
    </row>
    <row r="623" spans="1:16" ht="69.75" customHeight="1" x14ac:dyDescent="0.15">
      <c r="A623" s="84">
        <v>614</v>
      </c>
      <c r="B623" s="85" t="s">
        <v>740</v>
      </c>
      <c r="C623" s="110" t="s">
        <v>15</v>
      </c>
      <c r="D623" s="110" t="s">
        <v>143</v>
      </c>
      <c r="E623" s="78" t="s">
        <v>1756</v>
      </c>
      <c r="F623" s="78" t="s">
        <v>280</v>
      </c>
      <c r="G623" s="78" t="s">
        <v>7</v>
      </c>
      <c r="H623" s="94">
        <v>4.22</v>
      </c>
      <c r="I623" s="87" t="s">
        <v>776</v>
      </c>
      <c r="J623" s="88" t="s">
        <v>794</v>
      </c>
      <c r="K623" s="79" t="s">
        <v>802</v>
      </c>
      <c r="L623" s="79"/>
      <c r="M623" s="79"/>
      <c r="N623" s="83"/>
      <c r="O623" s="85" t="s">
        <v>1598</v>
      </c>
      <c r="P623" s="85" t="s">
        <v>1757</v>
      </c>
    </row>
    <row r="624" spans="1:16" ht="132.75" customHeight="1" x14ac:dyDescent="0.15">
      <c r="A624" s="84">
        <v>615</v>
      </c>
      <c r="B624" s="85" t="s">
        <v>740</v>
      </c>
      <c r="C624" s="110" t="s">
        <v>15</v>
      </c>
      <c r="D624" s="110" t="s">
        <v>138</v>
      </c>
      <c r="E624" s="78" t="s">
        <v>281</v>
      </c>
      <c r="F624" s="78" t="s">
        <v>1758</v>
      </c>
      <c r="G624" s="78" t="s">
        <v>7</v>
      </c>
      <c r="H624" s="80" t="s">
        <v>1759</v>
      </c>
      <c r="I624" s="87" t="s">
        <v>776</v>
      </c>
      <c r="J624" s="88" t="s">
        <v>797</v>
      </c>
      <c r="K624" s="79" t="s">
        <v>803</v>
      </c>
      <c r="L624" s="79" t="s">
        <v>803</v>
      </c>
      <c r="M624" s="79" t="s">
        <v>803</v>
      </c>
      <c r="N624" s="83"/>
      <c r="O624" s="85" t="s">
        <v>1605</v>
      </c>
      <c r="P624" s="85" t="s">
        <v>1606</v>
      </c>
    </row>
    <row r="625" spans="1:16" ht="83.25" customHeight="1" x14ac:dyDescent="0.15">
      <c r="A625" s="84">
        <v>616</v>
      </c>
      <c r="B625" s="85" t="s">
        <v>740</v>
      </c>
      <c r="C625" s="110" t="s">
        <v>15</v>
      </c>
      <c r="D625" s="110" t="s">
        <v>143</v>
      </c>
      <c r="E625" s="78" t="s">
        <v>282</v>
      </c>
      <c r="F625" s="78" t="s">
        <v>283</v>
      </c>
      <c r="G625" s="78" t="s">
        <v>7</v>
      </c>
      <c r="H625" s="94">
        <v>3.42</v>
      </c>
      <c r="I625" s="87" t="s">
        <v>776</v>
      </c>
      <c r="J625" s="88" t="s">
        <v>794</v>
      </c>
      <c r="K625" s="79" t="s">
        <v>803</v>
      </c>
      <c r="L625" s="79"/>
      <c r="M625" s="79"/>
      <c r="N625" s="83"/>
      <c r="O625" s="85" t="s">
        <v>1621</v>
      </c>
      <c r="P625" s="85" t="s">
        <v>1670</v>
      </c>
    </row>
    <row r="626" spans="1:16" ht="126" customHeight="1" x14ac:dyDescent="0.15">
      <c r="A626" s="84">
        <v>617</v>
      </c>
      <c r="B626" s="85" t="s">
        <v>740</v>
      </c>
      <c r="C626" s="110" t="s">
        <v>15</v>
      </c>
      <c r="D626" s="110" t="s">
        <v>138</v>
      </c>
      <c r="E626" s="78" t="s">
        <v>1760</v>
      </c>
      <c r="F626" s="78" t="s">
        <v>1761</v>
      </c>
      <c r="G626" s="78" t="s">
        <v>7</v>
      </c>
      <c r="H626" s="94">
        <v>3.35</v>
      </c>
      <c r="I626" s="87" t="s">
        <v>776</v>
      </c>
      <c r="J626" s="88" t="s">
        <v>794</v>
      </c>
      <c r="K626" s="79" t="s">
        <v>803</v>
      </c>
      <c r="L626" s="79"/>
      <c r="M626" s="79"/>
      <c r="N626" s="81"/>
      <c r="O626" s="85" t="s">
        <v>1621</v>
      </c>
      <c r="P626" s="85" t="s">
        <v>1670</v>
      </c>
    </row>
    <row r="627" spans="1:16" ht="121.5" customHeight="1" x14ac:dyDescent="0.15">
      <c r="A627" s="84">
        <v>618</v>
      </c>
      <c r="B627" s="85" t="s">
        <v>740</v>
      </c>
      <c r="C627" s="110" t="s">
        <v>15</v>
      </c>
      <c r="D627" s="110" t="s">
        <v>138</v>
      </c>
      <c r="E627" s="78" t="s">
        <v>284</v>
      </c>
      <c r="F627" s="78" t="s">
        <v>1762</v>
      </c>
      <c r="G627" s="78" t="s">
        <v>7</v>
      </c>
      <c r="H627" s="80">
        <v>3.02</v>
      </c>
      <c r="I627" s="87" t="s">
        <v>776</v>
      </c>
      <c r="J627" s="88" t="s">
        <v>794</v>
      </c>
      <c r="K627" s="79" t="s">
        <v>802</v>
      </c>
      <c r="L627" s="79"/>
      <c r="M627" s="79"/>
      <c r="N627" s="81"/>
      <c r="O627" s="85" t="s">
        <v>1635</v>
      </c>
      <c r="P627" s="85" t="s">
        <v>1763</v>
      </c>
    </row>
    <row r="628" spans="1:16" ht="92.25" customHeight="1" x14ac:dyDescent="0.15">
      <c r="A628" s="84">
        <v>619</v>
      </c>
      <c r="B628" s="85" t="s">
        <v>740</v>
      </c>
      <c r="C628" s="110" t="s">
        <v>15</v>
      </c>
      <c r="D628" s="110" t="s">
        <v>143</v>
      </c>
      <c r="E628" s="78" t="s">
        <v>285</v>
      </c>
      <c r="F628" s="78" t="s">
        <v>1764</v>
      </c>
      <c r="G628" s="78" t="s">
        <v>7</v>
      </c>
      <c r="H628" s="80">
        <v>2.65</v>
      </c>
      <c r="I628" s="87" t="s">
        <v>776</v>
      </c>
      <c r="J628" s="88" t="s">
        <v>782</v>
      </c>
      <c r="K628" s="79"/>
      <c r="L628" s="79" t="s">
        <v>802</v>
      </c>
      <c r="M628" s="79" t="s">
        <v>803</v>
      </c>
      <c r="N628" s="81"/>
      <c r="O628" s="85" t="s">
        <v>1596</v>
      </c>
      <c r="P628" s="85" t="s">
        <v>1765</v>
      </c>
    </row>
    <row r="629" spans="1:16" ht="102" customHeight="1" x14ac:dyDescent="0.15">
      <c r="A629" s="84">
        <v>620</v>
      </c>
      <c r="B629" s="85" t="s">
        <v>740</v>
      </c>
      <c r="C629" s="110" t="s">
        <v>15</v>
      </c>
      <c r="D629" s="110" t="s">
        <v>143</v>
      </c>
      <c r="E629" s="89" t="s">
        <v>1766</v>
      </c>
      <c r="F629" s="92" t="s">
        <v>1767</v>
      </c>
      <c r="G629" s="78" t="s">
        <v>7</v>
      </c>
      <c r="H629" s="90">
        <v>2.4900000000000002</v>
      </c>
      <c r="I629" s="87" t="s">
        <v>776</v>
      </c>
      <c r="J629" s="88" t="s">
        <v>782</v>
      </c>
      <c r="K629" s="79"/>
      <c r="L629" s="79" t="s">
        <v>802</v>
      </c>
      <c r="M629" s="79" t="s">
        <v>803</v>
      </c>
      <c r="N629" s="81"/>
      <c r="O629" s="85" t="s">
        <v>1768</v>
      </c>
      <c r="P629" s="85" t="s">
        <v>1769</v>
      </c>
    </row>
    <row r="630" spans="1:16" ht="121.5" customHeight="1" x14ac:dyDescent="0.15">
      <c r="A630" s="84">
        <v>621</v>
      </c>
      <c r="B630" s="85" t="s">
        <v>740</v>
      </c>
      <c r="C630" s="110" t="s">
        <v>15</v>
      </c>
      <c r="D630" s="110" t="s">
        <v>143</v>
      </c>
      <c r="E630" s="78" t="s">
        <v>342</v>
      </c>
      <c r="F630" s="78" t="s">
        <v>351</v>
      </c>
      <c r="G630" s="78" t="s">
        <v>7</v>
      </c>
      <c r="H630" s="80">
        <v>24.740100000000002</v>
      </c>
      <c r="I630" s="87" t="s">
        <v>776</v>
      </c>
      <c r="J630" s="88" t="s">
        <v>794</v>
      </c>
      <c r="K630" s="79" t="s">
        <v>3242</v>
      </c>
      <c r="L630" s="79"/>
      <c r="M630" s="79"/>
      <c r="N630" s="81"/>
      <c r="O630" s="85" t="s">
        <v>1601</v>
      </c>
      <c r="P630" s="85" t="s">
        <v>1740</v>
      </c>
    </row>
    <row r="631" spans="1:16" ht="93" customHeight="1" x14ac:dyDescent="0.15">
      <c r="A631" s="84">
        <v>622</v>
      </c>
      <c r="B631" s="85" t="s">
        <v>740</v>
      </c>
      <c r="C631" s="110" t="s">
        <v>15</v>
      </c>
      <c r="D631" s="110" t="s">
        <v>143</v>
      </c>
      <c r="E631" s="78" t="s">
        <v>361</v>
      </c>
      <c r="F631" s="93" t="s">
        <v>382</v>
      </c>
      <c r="G631" s="78" t="s">
        <v>7</v>
      </c>
      <c r="H631" s="80">
        <v>1.272</v>
      </c>
      <c r="I631" s="87" t="s">
        <v>776</v>
      </c>
      <c r="J631" s="88" t="s">
        <v>794</v>
      </c>
      <c r="K631" s="79" t="s">
        <v>802</v>
      </c>
      <c r="L631" s="79"/>
      <c r="M631" s="79"/>
      <c r="N631" s="81"/>
      <c r="O631" s="85" t="s">
        <v>1601</v>
      </c>
      <c r="P631" s="85" t="s">
        <v>1740</v>
      </c>
    </row>
    <row r="632" spans="1:16" ht="102.75" customHeight="1" x14ac:dyDescent="0.15">
      <c r="A632" s="84">
        <v>623</v>
      </c>
      <c r="B632" s="85" t="s">
        <v>740</v>
      </c>
      <c r="C632" s="110" t="s">
        <v>15</v>
      </c>
      <c r="D632" s="110" t="s">
        <v>138</v>
      </c>
      <c r="E632" s="78" t="s">
        <v>362</v>
      </c>
      <c r="F632" s="92" t="s">
        <v>382</v>
      </c>
      <c r="G632" s="78" t="s">
        <v>7</v>
      </c>
      <c r="H632" s="90">
        <v>0.93737000000000004</v>
      </c>
      <c r="I632" s="87" t="s">
        <v>776</v>
      </c>
      <c r="J632" s="88" t="s">
        <v>782</v>
      </c>
      <c r="K632" s="79"/>
      <c r="L632" s="79" t="s">
        <v>802</v>
      </c>
      <c r="M632" s="79" t="s">
        <v>803</v>
      </c>
      <c r="N632" s="81"/>
      <c r="O632" s="85" t="s">
        <v>1601</v>
      </c>
      <c r="P632" s="85" t="s">
        <v>1740</v>
      </c>
    </row>
    <row r="633" spans="1:16" ht="93.75" customHeight="1" x14ac:dyDescent="0.15">
      <c r="A633" s="84">
        <v>624</v>
      </c>
      <c r="B633" s="85" t="s">
        <v>740</v>
      </c>
      <c r="C633" s="110" t="s">
        <v>15</v>
      </c>
      <c r="D633" s="110" t="s">
        <v>138</v>
      </c>
      <c r="E633" s="78" t="s">
        <v>363</v>
      </c>
      <c r="F633" s="78" t="s">
        <v>1770</v>
      </c>
      <c r="G633" s="78" t="s">
        <v>7</v>
      </c>
      <c r="H633" s="80">
        <v>1.5794999999999999</v>
      </c>
      <c r="I633" s="87" t="s">
        <v>776</v>
      </c>
      <c r="J633" s="88" t="s">
        <v>794</v>
      </c>
      <c r="K633" s="79" t="s">
        <v>919</v>
      </c>
      <c r="L633" s="79"/>
      <c r="M633" s="79"/>
      <c r="N633" s="81"/>
      <c r="O633" s="85" t="s">
        <v>1601</v>
      </c>
      <c r="P633" s="85" t="s">
        <v>872</v>
      </c>
    </row>
    <row r="634" spans="1:16" ht="114" customHeight="1" x14ac:dyDescent="0.15">
      <c r="A634" s="84">
        <v>625</v>
      </c>
      <c r="B634" s="85" t="s">
        <v>740</v>
      </c>
      <c r="C634" s="110" t="s">
        <v>15</v>
      </c>
      <c r="D634" s="110" t="s">
        <v>414</v>
      </c>
      <c r="E634" s="78" t="s">
        <v>731</v>
      </c>
      <c r="F634" s="78" t="s">
        <v>416</v>
      </c>
      <c r="G634" s="78" t="s">
        <v>7</v>
      </c>
      <c r="H634" s="94">
        <v>1266.68</v>
      </c>
      <c r="I634" s="87" t="s">
        <v>776</v>
      </c>
      <c r="J634" s="88" t="s">
        <v>794</v>
      </c>
      <c r="K634" s="79" t="s">
        <v>803</v>
      </c>
      <c r="L634" s="79"/>
      <c r="M634" s="79"/>
      <c r="N634" s="81"/>
      <c r="O634" s="85" t="s">
        <v>1598</v>
      </c>
      <c r="P634" s="85" t="s">
        <v>1771</v>
      </c>
    </row>
    <row r="635" spans="1:16" ht="78.75" customHeight="1" x14ac:dyDescent="0.15">
      <c r="A635" s="84">
        <v>626</v>
      </c>
      <c r="B635" s="85" t="s">
        <v>740</v>
      </c>
      <c r="C635" s="110" t="s">
        <v>15</v>
      </c>
      <c r="D635" s="110" t="s">
        <v>414</v>
      </c>
      <c r="E635" s="78" t="s">
        <v>420</v>
      </c>
      <c r="F635" s="78" t="s">
        <v>422</v>
      </c>
      <c r="G635" s="78" t="s">
        <v>7</v>
      </c>
      <c r="H635" s="80">
        <v>318.63</v>
      </c>
      <c r="I635" s="87" t="s">
        <v>776</v>
      </c>
      <c r="J635" s="88" t="s">
        <v>794</v>
      </c>
      <c r="K635" s="79" t="s">
        <v>919</v>
      </c>
      <c r="L635" s="79"/>
      <c r="M635" s="79"/>
      <c r="N635" s="81"/>
      <c r="O635" s="85" t="s">
        <v>1598</v>
      </c>
      <c r="P635" s="85" t="s">
        <v>3452</v>
      </c>
    </row>
    <row r="636" spans="1:16" ht="68.25" customHeight="1" x14ac:dyDescent="0.15">
      <c r="A636" s="84">
        <v>627</v>
      </c>
      <c r="B636" s="85" t="s">
        <v>740</v>
      </c>
      <c r="C636" s="110" t="s">
        <v>15</v>
      </c>
      <c r="D636" s="110" t="s">
        <v>414</v>
      </c>
      <c r="E636" s="78" t="s">
        <v>1772</v>
      </c>
      <c r="F636" s="78" t="s">
        <v>762</v>
      </c>
      <c r="G636" s="78" t="s">
        <v>7</v>
      </c>
      <c r="H636" s="94">
        <v>29.9</v>
      </c>
      <c r="I636" s="87" t="s">
        <v>776</v>
      </c>
      <c r="J636" s="88" t="s">
        <v>794</v>
      </c>
      <c r="K636" s="79" t="s">
        <v>803</v>
      </c>
      <c r="L636" s="79"/>
      <c r="M636" s="79"/>
      <c r="N636" s="81"/>
      <c r="O636" s="85" t="s">
        <v>1598</v>
      </c>
      <c r="P636" s="85" t="s">
        <v>1664</v>
      </c>
    </row>
    <row r="637" spans="1:16" ht="116.25" customHeight="1" x14ac:dyDescent="0.15">
      <c r="A637" s="84">
        <v>628</v>
      </c>
      <c r="B637" s="85" t="s">
        <v>740</v>
      </c>
      <c r="C637" s="110" t="s">
        <v>15</v>
      </c>
      <c r="D637" s="110" t="s">
        <v>413</v>
      </c>
      <c r="E637" s="78" t="s">
        <v>1773</v>
      </c>
      <c r="F637" s="78" t="s">
        <v>1774</v>
      </c>
      <c r="G637" s="78" t="s">
        <v>7</v>
      </c>
      <c r="H637" s="94">
        <v>3.19</v>
      </c>
      <c r="I637" s="87" t="s">
        <v>776</v>
      </c>
      <c r="J637" s="88" t="s">
        <v>794</v>
      </c>
      <c r="K637" s="79" t="s">
        <v>919</v>
      </c>
      <c r="L637" s="79"/>
      <c r="M637" s="79"/>
      <c r="N637" s="81"/>
      <c r="O637" s="85" t="s">
        <v>1598</v>
      </c>
      <c r="P637" s="85" t="s">
        <v>1642</v>
      </c>
    </row>
    <row r="638" spans="1:16" ht="108" customHeight="1" x14ac:dyDescent="0.15">
      <c r="A638" s="84">
        <v>629</v>
      </c>
      <c r="B638" s="85" t="s">
        <v>740</v>
      </c>
      <c r="C638" s="110" t="s">
        <v>15</v>
      </c>
      <c r="D638" s="110" t="s">
        <v>413</v>
      </c>
      <c r="E638" s="78" t="s">
        <v>425</v>
      </c>
      <c r="F638" s="92" t="s">
        <v>1775</v>
      </c>
      <c r="G638" s="78" t="s">
        <v>7</v>
      </c>
      <c r="H638" s="90">
        <v>1.8</v>
      </c>
      <c r="I638" s="87" t="s">
        <v>776</v>
      </c>
      <c r="J638" s="88" t="s">
        <v>794</v>
      </c>
      <c r="K638" s="79" t="s">
        <v>802</v>
      </c>
      <c r="L638" s="79"/>
      <c r="M638" s="79"/>
      <c r="N638" s="81"/>
      <c r="O638" s="85" t="s">
        <v>1598</v>
      </c>
      <c r="P638" s="85" t="s">
        <v>1599</v>
      </c>
    </row>
    <row r="639" spans="1:16" ht="135" customHeight="1" x14ac:dyDescent="0.15">
      <c r="A639" s="84">
        <v>630</v>
      </c>
      <c r="B639" s="85" t="s">
        <v>740</v>
      </c>
      <c r="C639" s="110" t="s">
        <v>15</v>
      </c>
      <c r="D639" s="110" t="s">
        <v>414</v>
      </c>
      <c r="E639" s="78" t="s">
        <v>426</v>
      </c>
      <c r="F639" s="92" t="s">
        <v>430</v>
      </c>
      <c r="G639" s="78" t="s">
        <v>7</v>
      </c>
      <c r="H639" s="90">
        <v>1.51</v>
      </c>
      <c r="I639" s="87" t="s">
        <v>776</v>
      </c>
      <c r="J639" s="88" t="s">
        <v>794</v>
      </c>
      <c r="K639" s="79" t="s">
        <v>803</v>
      </c>
      <c r="L639" s="79"/>
      <c r="M639" s="79"/>
      <c r="N639" s="81"/>
      <c r="O639" s="191" t="s">
        <v>3619</v>
      </c>
      <c r="P639" s="210" t="s">
        <v>3621</v>
      </c>
    </row>
    <row r="640" spans="1:16" ht="132.75" customHeight="1" x14ac:dyDescent="0.15">
      <c r="A640" s="84">
        <v>631</v>
      </c>
      <c r="B640" s="85" t="s">
        <v>740</v>
      </c>
      <c r="C640" s="110" t="s">
        <v>15</v>
      </c>
      <c r="D640" s="110" t="s">
        <v>414</v>
      </c>
      <c r="E640" s="126" t="s">
        <v>3453</v>
      </c>
      <c r="F640" s="92" t="s">
        <v>430</v>
      </c>
      <c r="G640" s="78" t="s">
        <v>7</v>
      </c>
      <c r="H640" s="90" t="s">
        <v>1776</v>
      </c>
      <c r="I640" s="87" t="s">
        <v>776</v>
      </c>
      <c r="J640" s="88" t="s">
        <v>799</v>
      </c>
      <c r="K640" s="79" t="s">
        <v>802</v>
      </c>
      <c r="L640" s="79" t="s">
        <v>803</v>
      </c>
      <c r="M640" s="79" t="s">
        <v>803</v>
      </c>
      <c r="N640" s="81"/>
      <c r="O640" s="191" t="s">
        <v>3619</v>
      </c>
      <c r="P640" s="210" t="s">
        <v>3620</v>
      </c>
    </row>
    <row r="641" spans="1:16" ht="90.75" customHeight="1" x14ac:dyDescent="0.15">
      <c r="A641" s="84">
        <v>632</v>
      </c>
      <c r="B641" s="85" t="s">
        <v>740</v>
      </c>
      <c r="C641" s="110" t="s">
        <v>15</v>
      </c>
      <c r="D641" s="110" t="s">
        <v>413</v>
      </c>
      <c r="E641" s="78" t="s">
        <v>427</v>
      </c>
      <c r="F641" s="78" t="s">
        <v>431</v>
      </c>
      <c r="G641" s="78" t="s">
        <v>7</v>
      </c>
      <c r="H641" s="94">
        <v>1.01</v>
      </c>
      <c r="I641" s="87" t="s">
        <v>776</v>
      </c>
      <c r="J641" s="88" t="s">
        <v>794</v>
      </c>
      <c r="K641" s="79" t="s">
        <v>919</v>
      </c>
      <c r="L641" s="79"/>
      <c r="M641" s="79"/>
      <c r="N641" s="81"/>
      <c r="O641" s="85" t="s">
        <v>1598</v>
      </c>
      <c r="P641" s="85" t="s">
        <v>1777</v>
      </c>
    </row>
    <row r="642" spans="1:16" ht="105.75" customHeight="1" x14ac:dyDescent="0.15">
      <c r="A642" s="84">
        <v>633</v>
      </c>
      <c r="B642" s="85" t="s">
        <v>740</v>
      </c>
      <c r="C642" s="110" t="s">
        <v>15</v>
      </c>
      <c r="D642" s="110" t="s">
        <v>413</v>
      </c>
      <c r="E642" s="78" t="s">
        <v>428</v>
      </c>
      <c r="F642" s="93" t="s">
        <v>432</v>
      </c>
      <c r="G642" s="78" t="s">
        <v>7</v>
      </c>
      <c r="H642" s="80">
        <v>0.4</v>
      </c>
      <c r="I642" s="87" t="s">
        <v>776</v>
      </c>
      <c r="J642" s="88" t="s">
        <v>794</v>
      </c>
      <c r="K642" s="79" t="s">
        <v>802</v>
      </c>
      <c r="L642" s="209"/>
      <c r="M642" s="79"/>
      <c r="N642" s="83"/>
      <c r="O642" s="85" t="s">
        <v>1598</v>
      </c>
      <c r="P642" s="85" t="s">
        <v>1599</v>
      </c>
    </row>
    <row r="643" spans="1:16" ht="111.75" customHeight="1" x14ac:dyDescent="0.15">
      <c r="A643" s="84">
        <v>634</v>
      </c>
      <c r="B643" s="85" t="s">
        <v>740</v>
      </c>
      <c r="C643" s="110" t="s">
        <v>15</v>
      </c>
      <c r="D643" s="110" t="s">
        <v>413</v>
      </c>
      <c r="E643" s="78" t="s">
        <v>1778</v>
      </c>
      <c r="F643" s="78" t="s">
        <v>1779</v>
      </c>
      <c r="G643" s="78" t="s">
        <v>7</v>
      </c>
      <c r="H643" s="80">
        <v>0.91</v>
      </c>
      <c r="I643" s="87" t="s">
        <v>776</v>
      </c>
      <c r="J643" s="88" t="s">
        <v>799</v>
      </c>
      <c r="K643" s="79" t="s">
        <v>776</v>
      </c>
      <c r="L643" s="79" t="s">
        <v>776</v>
      </c>
      <c r="M643" s="79" t="s">
        <v>776</v>
      </c>
      <c r="N643" s="81"/>
      <c r="O643" s="85" t="s">
        <v>1596</v>
      </c>
      <c r="P643" s="85" t="s">
        <v>1597</v>
      </c>
    </row>
    <row r="644" spans="1:16" ht="102.75" customHeight="1" x14ac:dyDescent="0.15">
      <c r="A644" s="84">
        <v>635</v>
      </c>
      <c r="B644" s="85" t="s">
        <v>740</v>
      </c>
      <c r="C644" s="110" t="s">
        <v>15</v>
      </c>
      <c r="D644" s="110" t="s">
        <v>414</v>
      </c>
      <c r="E644" s="78" t="s">
        <v>1780</v>
      </c>
      <c r="F644" s="78" t="s">
        <v>442</v>
      </c>
      <c r="G644" s="78" t="s">
        <v>7</v>
      </c>
      <c r="H644" s="80">
        <v>14.24</v>
      </c>
      <c r="I644" s="87" t="s">
        <v>776</v>
      </c>
      <c r="J644" s="88" t="s">
        <v>794</v>
      </c>
      <c r="K644" s="79" t="s">
        <v>803</v>
      </c>
      <c r="L644" s="79"/>
      <c r="M644" s="79"/>
      <c r="N644" s="81"/>
      <c r="O644" s="85" t="s">
        <v>1621</v>
      </c>
      <c r="P644" s="85" t="s">
        <v>1670</v>
      </c>
    </row>
    <row r="645" spans="1:16" ht="87" customHeight="1" x14ac:dyDescent="0.15">
      <c r="A645" s="84">
        <v>636</v>
      </c>
      <c r="B645" s="85" t="s">
        <v>740</v>
      </c>
      <c r="C645" s="110" t="s">
        <v>15</v>
      </c>
      <c r="D645" s="110" t="s">
        <v>413</v>
      </c>
      <c r="E645" s="78" t="s">
        <v>1781</v>
      </c>
      <c r="F645" s="78" t="s">
        <v>1782</v>
      </c>
      <c r="G645" s="78" t="s">
        <v>7</v>
      </c>
      <c r="H645" s="80">
        <v>10</v>
      </c>
      <c r="I645" s="87" t="s">
        <v>776</v>
      </c>
      <c r="J645" s="88" t="s">
        <v>782</v>
      </c>
      <c r="K645" s="79"/>
      <c r="L645" s="79" t="s">
        <v>802</v>
      </c>
      <c r="M645" s="79" t="s">
        <v>803</v>
      </c>
      <c r="N645" s="83"/>
      <c r="O645" s="85" t="s">
        <v>1601</v>
      </c>
      <c r="P645" s="85" t="s">
        <v>1783</v>
      </c>
    </row>
    <row r="646" spans="1:16" ht="117.75" customHeight="1" x14ac:dyDescent="0.15">
      <c r="A646" s="84">
        <v>637</v>
      </c>
      <c r="B646" s="85" t="s">
        <v>740</v>
      </c>
      <c r="C646" s="110" t="s">
        <v>15</v>
      </c>
      <c r="D646" s="110" t="s">
        <v>414</v>
      </c>
      <c r="E646" s="78" t="s">
        <v>435</v>
      </c>
      <c r="F646" s="78" t="s">
        <v>443</v>
      </c>
      <c r="G646" s="78" t="s">
        <v>7</v>
      </c>
      <c r="H646" s="80">
        <v>5.1813599999999997</v>
      </c>
      <c r="I646" s="87" t="s">
        <v>776</v>
      </c>
      <c r="J646" s="88" t="s">
        <v>797</v>
      </c>
      <c r="K646" s="79" t="s">
        <v>802</v>
      </c>
      <c r="L646" s="79" t="s">
        <v>776</v>
      </c>
      <c r="M646" s="79" t="s">
        <v>776</v>
      </c>
      <c r="N646" s="83"/>
      <c r="O646" s="85" t="s">
        <v>1601</v>
      </c>
      <c r="P646" s="85" t="s">
        <v>1668</v>
      </c>
    </row>
    <row r="647" spans="1:16" ht="134.25" customHeight="1" x14ac:dyDescent="0.15">
      <c r="A647" s="84">
        <v>638</v>
      </c>
      <c r="B647" s="85" t="s">
        <v>740</v>
      </c>
      <c r="C647" s="110" t="s">
        <v>3514</v>
      </c>
      <c r="D647" s="110" t="s">
        <v>451</v>
      </c>
      <c r="E647" s="89" t="s">
        <v>1784</v>
      </c>
      <c r="F647" s="92" t="s">
        <v>1785</v>
      </c>
      <c r="G647" s="78" t="s">
        <v>7</v>
      </c>
      <c r="H647" s="90">
        <v>3095.34</v>
      </c>
      <c r="I647" s="87" t="s">
        <v>776</v>
      </c>
      <c r="J647" s="88" t="s">
        <v>794</v>
      </c>
      <c r="K647" s="79" t="s">
        <v>919</v>
      </c>
      <c r="L647" s="79"/>
      <c r="M647" s="79"/>
      <c r="N647" s="81"/>
      <c r="O647" s="85" t="s">
        <v>1596</v>
      </c>
      <c r="P647" s="85" t="s">
        <v>1679</v>
      </c>
    </row>
    <row r="648" spans="1:16" ht="102.75" customHeight="1" x14ac:dyDescent="0.15">
      <c r="A648" s="84">
        <v>639</v>
      </c>
      <c r="B648" s="85" t="s">
        <v>740</v>
      </c>
      <c r="C648" s="110" t="s">
        <v>3514</v>
      </c>
      <c r="D648" s="110" t="s">
        <v>451</v>
      </c>
      <c r="E648" s="78" t="s">
        <v>452</v>
      </c>
      <c r="F648" s="78" t="s">
        <v>459</v>
      </c>
      <c r="G648" s="78" t="s">
        <v>7</v>
      </c>
      <c r="H648" s="94">
        <v>854.8</v>
      </c>
      <c r="I648" s="87" t="s">
        <v>776</v>
      </c>
      <c r="J648" s="88" t="s">
        <v>782</v>
      </c>
      <c r="K648" s="79"/>
      <c r="L648" s="79" t="s">
        <v>803</v>
      </c>
      <c r="M648" s="79" t="s">
        <v>776</v>
      </c>
      <c r="N648" s="83"/>
      <c r="O648" s="85" t="s">
        <v>1596</v>
      </c>
      <c r="P648" s="85" t="s">
        <v>1679</v>
      </c>
    </row>
    <row r="649" spans="1:16" ht="104.25" customHeight="1" x14ac:dyDescent="0.15">
      <c r="A649" s="84">
        <v>640</v>
      </c>
      <c r="B649" s="85" t="s">
        <v>740</v>
      </c>
      <c r="C649" s="110" t="s">
        <v>3514</v>
      </c>
      <c r="D649" s="110" t="s">
        <v>451</v>
      </c>
      <c r="E649" s="78" t="s">
        <v>453</v>
      </c>
      <c r="F649" s="78" t="s">
        <v>460</v>
      </c>
      <c r="G649" s="78" t="s">
        <v>7</v>
      </c>
      <c r="H649" s="94">
        <v>7.74</v>
      </c>
      <c r="I649" s="87" t="s">
        <v>776</v>
      </c>
      <c r="J649" s="88" t="s">
        <v>782</v>
      </c>
      <c r="K649" s="79"/>
      <c r="L649" s="79" t="s">
        <v>803</v>
      </c>
      <c r="M649" s="79" t="s">
        <v>776</v>
      </c>
      <c r="N649" s="83"/>
      <c r="O649" s="85" t="s">
        <v>1596</v>
      </c>
      <c r="P649" s="85" t="s">
        <v>1679</v>
      </c>
    </row>
    <row r="650" spans="1:16" ht="80.25" customHeight="1" x14ac:dyDescent="0.15">
      <c r="A650" s="84">
        <v>641</v>
      </c>
      <c r="B650" s="85" t="s">
        <v>740</v>
      </c>
      <c r="C650" s="110" t="s">
        <v>3514</v>
      </c>
      <c r="D650" s="110" t="s">
        <v>451</v>
      </c>
      <c r="E650" s="78" t="s">
        <v>1786</v>
      </c>
      <c r="F650" s="78" t="s">
        <v>461</v>
      </c>
      <c r="G650" s="78" t="s">
        <v>7</v>
      </c>
      <c r="H650" s="80">
        <v>829.38</v>
      </c>
      <c r="I650" s="87" t="s">
        <v>776</v>
      </c>
      <c r="J650" s="88" t="s">
        <v>794</v>
      </c>
      <c r="K650" s="79" t="s">
        <v>919</v>
      </c>
      <c r="L650" s="79"/>
      <c r="M650" s="79"/>
      <c r="N650" s="81"/>
      <c r="O650" s="85" t="s">
        <v>1596</v>
      </c>
      <c r="P650" s="85" t="s">
        <v>1679</v>
      </c>
    </row>
    <row r="651" spans="1:16" ht="126.75" customHeight="1" x14ac:dyDescent="0.15">
      <c r="A651" s="84">
        <v>642</v>
      </c>
      <c r="B651" s="85" t="s">
        <v>740</v>
      </c>
      <c r="C651" s="110" t="s">
        <v>3514</v>
      </c>
      <c r="D651" s="110" t="s">
        <v>451</v>
      </c>
      <c r="E651" s="78" t="s">
        <v>1787</v>
      </c>
      <c r="F651" s="96" t="s">
        <v>462</v>
      </c>
      <c r="G651" s="78" t="s">
        <v>7</v>
      </c>
      <c r="H651" s="80">
        <v>454.1</v>
      </c>
      <c r="I651" s="87" t="s">
        <v>776</v>
      </c>
      <c r="J651" s="88" t="s">
        <v>782</v>
      </c>
      <c r="K651" s="79"/>
      <c r="L651" s="79" t="s">
        <v>803</v>
      </c>
      <c r="M651" s="79" t="s">
        <v>803</v>
      </c>
      <c r="N651" s="81"/>
      <c r="O651" s="85" t="s">
        <v>1635</v>
      </c>
      <c r="P651" s="85" t="s">
        <v>1655</v>
      </c>
    </row>
    <row r="652" spans="1:16" ht="124.5" customHeight="1" x14ac:dyDescent="0.15">
      <c r="A652" s="84">
        <v>643</v>
      </c>
      <c r="B652" s="85" t="s">
        <v>740</v>
      </c>
      <c r="C652" s="110" t="s">
        <v>3514</v>
      </c>
      <c r="D652" s="110" t="s">
        <v>451</v>
      </c>
      <c r="E652" s="78" t="s">
        <v>1788</v>
      </c>
      <c r="F652" s="78" t="s">
        <v>1789</v>
      </c>
      <c r="G652" s="78" t="s">
        <v>7</v>
      </c>
      <c r="H652" s="80">
        <v>20.38</v>
      </c>
      <c r="I652" s="87" t="s">
        <v>776</v>
      </c>
      <c r="J652" s="88" t="s">
        <v>782</v>
      </c>
      <c r="K652" s="79"/>
      <c r="L652" s="79" t="s">
        <v>803</v>
      </c>
      <c r="M652" s="79" t="s">
        <v>776</v>
      </c>
      <c r="N652" s="83"/>
      <c r="O652" s="85" t="s">
        <v>1596</v>
      </c>
      <c r="P652" s="85" t="s">
        <v>1679</v>
      </c>
    </row>
    <row r="653" spans="1:16" ht="96" customHeight="1" x14ac:dyDescent="0.15">
      <c r="A653" s="84">
        <v>644</v>
      </c>
      <c r="B653" s="85" t="s">
        <v>740</v>
      </c>
      <c r="C653" s="110" t="s">
        <v>3514</v>
      </c>
      <c r="D653" s="110" t="s">
        <v>451</v>
      </c>
      <c r="E653" s="78" t="s">
        <v>1790</v>
      </c>
      <c r="F653" s="78" t="s">
        <v>463</v>
      </c>
      <c r="G653" s="78" t="s">
        <v>7</v>
      </c>
      <c r="H653" s="80">
        <v>12.83</v>
      </c>
      <c r="I653" s="87" t="s">
        <v>776</v>
      </c>
      <c r="J653" s="88" t="s">
        <v>782</v>
      </c>
      <c r="K653" s="79"/>
      <c r="L653" s="79" t="s">
        <v>803</v>
      </c>
      <c r="M653" s="79" t="s">
        <v>776</v>
      </c>
      <c r="N653" s="81"/>
      <c r="O653" s="85" t="s">
        <v>1596</v>
      </c>
      <c r="P653" s="85" t="s">
        <v>1679</v>
      </c>
    </row>
    <row r="654" spans="1:16" ht="90" customHeight="1" x14ac:dyDescent="0.15">
      <c r="A654" s="84">
        <v>645</v>
      </c>
      <c r="B654" s="85" t="s">
        <v>740</v>
      </c>
      <c r="C654" s="110" t="s">
        <v>3514</v>
      </c>
      <c r="D654" s="110" t="s">
        <v>451</v>
      </c>
      <c r="E654" s="78" t="s">
        <v>454</v>
      </c>
      <c r="F654" s="78" t="s">
        <v>464</v>
      </c>
      <c r="G654" s="78" t="s">
        <v>7</v>
      </c>
      <c r="H654" s="80">
        <v>8.14</v>
      </c>
      <c r="I654" s="87" t="s">
        <v>776</v>
      </c>
      <c r="J654" s="88" t="s">
        <v>782</v>
      </c>
      <c r="K654" s="79"/>
      <c r="L654" s="79" t="s">
        <v>803</v>
      </c>
      <c r="M654" s="79" t="s">
        <v>776</v>
      </c>
      <c r="N654" s="81"/>
      <c r="O654" s="85" t="s">
        <v>1596</v>
      </c>
      <c r="P654" s="85" t="s">
        <v>1679</v>
      </c>
    </row>
    <row r="655" spans="1:16" ht="84" customHeight="1" x14ac:dyDescent="0.15">
      <c r="A655" s="84">
        <v>646</v>
      </c>
      <c r="B655" s="85" t="s">
        <v>740</v>
      </c>
      <c r="C655" s="110" t="s">
        <v>3514</v>
      </c>
      <c r="D655" s="110" t="s">
        <v>451</v>
      </c>
      <c r="E655" s="78" t="s">
        <v>455</v>
      </c>
      <c r="F655" s="78" t="s">
        <v>465</v>
      </c>
      <c r="G655" s="78" t="s">
        <v>7</v>
      </c>
      <c r="H655" s="82">
        <v>6.36</v>
      </c>
      <c r="I655" s="87" t="s">
        <v>776</v>
      </c>
      <c r="J655" s="88" t="s">
        <v>782</v>
      </c>
      <c r="K655" s="79"/>
      <c r="L655" s="79" t="s">
        <v>803</v>
      </c>
      <c r="M655" s="79" t="s">
        <v>776</v>
      </c>
      <c r="N655" s="81"/>
      <c r="O655" s="85" t="s">
        <v>1596</v>
      </c>
      <c r="P655" s="85" t="s">
        <v>1679</v>
      </c>
    </row>
    <row r="656" spans="1:16" ht="80.25" customHeight="1" x14ac:dyDescent="0.15">
      <c r="A656" s="84">
        <v>647</v>
      </c>
      <c r="B656" s="85" t="s">
        <v>740</v>
      </c>
      <c r="C656" s="110" t="s">
        <v>3514</v>
      </c>
      <c r="D656" s="110" t="s">
        <v>451</v>
      </c>
      <c r="E656" s="78" t="s">
        <v>456</v>
      </c>
      <c r="F656" s="78" t="s">
        <v>466</v>
      </c>
      <c r="G656" s="78" t="s">
        <v>7</v>
      </c>
      <c r="H656" s="80">
        <v>2.54</v>
      </c>
      <c r="I656" s="87" t="s">
        <v>776</v>
      </c>
      <c r="J656" s="88" t="s">
        <v>782</v>
      </c>
      <c r="K656" s="79"/>
      <c r="L656" s="79" t="s">
        <v>803</v>
      </c>
      <c r="M656" s="79" t="s">
        <v>776</v>
      </c>
      <c r="N656" s="81"/>
      <c r="O656" s="85" t="s">
        <v>1596</v>
      </c>
      <c r="P656" s="85" t="s">
        <v>1679</v>
      </c>
    </row>
    <row r="657" spans="1:16" ht="93.75" customHeight="1" x14ac:dyDescent="0.15">
      <c r="A657" s="84">
        <v>648</v>
      </c>
      <c r="B657" s="85" t="s">
        <v>740</v>
      </c>
      <c r="C657" s="110" t="s">
        <v>3514</v>
      </c>
      <c r="D657" s="110" t="s">
        <v>451</v>
      </c>
      <c r="E657" s="78" t="s">
        <v>457</v>
      </c>
      <c r="F657" s="91" t="s">
        <v>467</v>
      </c>
      <c r="G657" s="78" t="s">
        <v>7</v>
      </c>
      <c r="H657" s="90">
        <v>1.28</v>
      </c>
      <c r="I657" s="87" t="s">
        <v>776</v>
      </c>
      <c r="J657" s="88" t="s">
        <v>799</v>
      </c>
      <c r="K657" s="79" t="s">
        <v>802</v>
      </c>
      <c r="L657" s="79" t="s">
        <v>803</v>
      </c>
      <c r="M657" s="79" t="s">
        <v>803</v>
      </c>
      <c r="N657" s="81"/>
      <c r="O657" s="85" t="s">
        <v>1613</v>
      </c>
      <c r="P657" s="85" t="s">
        <v>1791</v>
      </c>
    </row>
    <row r="658" spans="1:16" ht="114.75" customHeight="1" x14ac:dyDescent="0.15">
      <c r="A658" s="84">
        <v>649</v>
      </c>
      <c r="B658" s="85" t="s">
        <v>740</v>
      </c>
      <c r="C658" s="110" t="s">
        <v>3514</v>
      </c>
      <c r="D658" s="110" t="s">
        <v>451</v>
      </c>
      <c r="E658" s="78" t="s">
        <v>1792</v>
      </c>
      <c r="F658" s="92" t="s">
        <v>468</v>
      </c>
      <c r="G658" s="78" t="s">
        <v>7</v>
      </c>
      <c r="H658" s="90">
        <v>0.82</v>
      </c>
      <c r="I658" s="87" t="s">
        <v>776</v>
      </c>
      <c r="J658" s="88" t="s">
        <v>782</v>
      </c>
      <c r="K658" s="79"/>
      <c r="L658" s="79" t="s">
        <v>803</v>
      </c>
      <c r="M658" s="79" t="s">
        <v>776</v>
      </c>
      <c r="N658" s="81"/>
      <c r="O658" s="85" t="s">
        <v>1596</v>
      </c>
      <c r="P658" s="85" t="s">
        <v>1679</v>
      </c>
    </row>
    <row r="659" spans="1:16" ht="143.25" customHeight="1" x14ac:dyDescent="0.15">
      <c r="A659" s="84">
        <v>650</v>
      </c>
      <c r="B659" s="85" t="s">
        <v>740</v>
      </c>
      <c r="C659" s="110" t="s">
        <v>3514</v>
      </c>
      <c r="D659" s="110" t="s">
        <v>451</v>
      </c>
      <c r="E659" s="78" t="s">
        <v>1793</v>
      </c>
      <c r="F659" s="92" t="s">
        <v>1794</v>
      </c>
      <c r="G659" s="78" t="s">
        <v>7</v>
      </c>
      <c r="H659" s="90">
        <v>0.3</v>
      </c>
      <c r="I659" s="87" t="s">
        <v>776</v>
      </c>
      <c r="J659" s="88" t="s">
        <v>797</v>
      </c>
      <c r="K659" s="79" t="s">
        <v>803</v>
      </c>
      <c r="L659" s="79" t="s">
        <v>803</v>
      </c>
      <c r="M659" s="79" t="s">
        <v>803</v>
      </c>
      <c r="N659" s="81"/>
      <c r="O659" s="85" t="s">
        <v>1635</v>
      </c>
      <c r="P659" s="85" t="s">
        <v>1795</v>
      </c>
    </row>
    <row r="660" spans="1:16" ht="90.75" customHeight="1" x14ac:dyDescent="0.15">
      <c r="A660" s="84">
        <v>651</v>
      </c>
      <c r="B660" s="85" t="s">
        <v>740</v>
      </c>
      <c r="C660" s="110" t="s">
        <v>3514</v>
      </c>
      <c r="D660" s="110" t="s">
        <v>451</v>
      </c>
      <c r="E660" s="78" t="s">
        <v>1796</v>
      </c>
      <c r="F660" s="78" t="s">
        <v>3546</v>
      </c>
      <c r="G660" s="78" t="s">
        <v>3215</v>
      </c>
      <c r="H660" s="154" t="s">
        <v>3199</v>
      </c>
      <c r="I660" s="87" t="s">
        <v>776</v>
      </c>
      <c r="J660" s="88" t="s">
        <v>782</v>
      </c>
      <c r="K660" s="79"/>
      <c r="L660" s="79" t="s">
        <v>919</v>
      </c>
      <c r="M660" s="79" t="s">
        <v>919</v>
      </c>
      <c r="N660" s="81"/>
      <c r="O660" s="85" t="s">
        <v>1610</v>
      </c>
      <c r="P660" s="85" t="s">
        <v>1797</v>
      </c>
    </row>
    <row r="661" spans="1:16" ht="131.25" customHeight="1" x14ac:dyDescent="0.15">
      <c r="A661" s="84">
        <v>652</v>
      </c>
      <c r="B661" s="85" t="s">
        <v>740</v>
      </c>
      <c r="C661" s="110" t="s">
        <v>3514</v>
      </c>
      <c r="D661" s="110" t="s">
        <v>451</v>
      </c>
      <c r="E661" s="78" t="s">
        <v>1798</v>
      </c>
      <c r="F661" s="78" t="s">
        <v>3547</v>
      </c>
      <c r="G661" s="78" t="s">
        <v>3215</v>
      </c>
      <c r="H661" s="154" t="s">
        <v>3200</v>
      </c>
      <c r="I661" s="87" t="s">
        <v>776</v>
      </c>
      <c r="J661" s="88" t="s">
        <v>782</v>
      </c>
      <c r="K661" s="79"/>
      <c r="L661" s="79" t="s">
        <v>919</v>
      </c>
      <c r="M661" s="79" t="s">
        <v>919</v>
      </c>
      <c r="N661" s="81"/>
      <c r="O661" s="85" t="s">
        <v>1610</v>
      </c>
      <c r="P661" s="85" t="s">
        <v>1799</v>
      </c>
    </row>
    <row r="662" spans="1:16" ht="114.75" customHeight="1" x14ac:dyDescent="0.15">
      <c r="A662" s="84">
        <v>653</v>
      </c>
      <c r="B662" s="85" t="s">
        <v>740</v>
      </c>
      <c r="C662" s="110" t="s">
        <v>3514</v>
      </c>
      <c r="D662" s="110" t="s">
        <v>451</v>
      </c>
      <c r="E662" s="89" t="s">
        <v>3125</v>
      </c>
      <c r="F662" s="92" t="s">
        <v>469</v>
      </c>
      <c r="G662" s="78" t="s">
        <v>7</v>
      </c>
      <c r="H662" s="90">
        <v>48.964370000000002</v>
      </c>
      <c r="I662" s="87" t="s">
        <v>776</v>
      </c>
      <c r="J662" s="88" t="s">
        <v>794</v>
      </c>
      <c r="K662" s="79" t="s">
        <v>919</v>
      </c>
      <c r="L662" s="79"/>
      <c r="M662" s="79"/>
      <c r="N662" s="81"/>
      <c r="O662" s="85" t="s">
        <v>1601</v>
      </c>
      <c r="P662" s="85" t="s">
        <v>1800</v>
      </c>
    </row>
    <row r="663" spans="1:16" ht="129" customHeight="1" x14ac:dyDescent="0.15">
      <c r="A663" s="84">
        <v>654</v>
      </c>
      <c r="B663" s="85" t="s">
        <v>740</v>
      </c>
      <c r="C663" s="110" t="s">
        <v>3514</v>
      </c>
      <c r="D663" s="110" t="s">
        <v>451</v>
      </c>
      <c r="E663" s="78" t="s">
        <v>1801</v>
      </c>
      <c r="F663" s="92" t="s">
        <v>1802</v>
      </c>
      <c r="G663" s="78" t="s">
        <v>1803</v>
      </c>
      <c r="H663" s="90">
        <v>406.1</v>
      </c>
      <c r="I663" s="87" t="s">
        <v>776</v>
      </c>
      <c r="J663" s="88" t="s">
        <v>782</v>
      </c>
      <c r="K663" s="79"/>
      <c r="L663" s="79" t="s">
        <v>919</v>
      </c>
      <c r="M663" s="79" t="s">
        <v>919</v>
      </c>
      <c r="N663" s="123"/>
      <c r="O663" s="85" t="s">
        <v>1804</v>
      </c>
      <c r="P663" s="85" t="s">
        <v>1805</v>
      </c>
    </row>
    <row r="664" spans="1:16" ht="75" customHeight="1" x14ac:dyDescent="0.15">
      <c r="A664" s="84">
        <v>655</v>
      </c>
      <c r="B664" s="85" t="s">
        <v>740</v>
      </c>
      <c r="C664" s="110" t="s">
        <v>3514</v>
      </c>
      <c r="D664" s="110" t="s">
        <v>451</v>
      </c>
      <c r="E664" s="78" t="s">
        <v>471</v>
      </c>
      <c r="F664" s="78" t="s">
        <v>470</v>
      </c>
      <c r="G664" s="78" t="s">
        <v>7</v>
      </c>
      <c r="H664" s="80">
        <v>10</v>
      </c>
      <c r="I664" s="87" t="s">
        <v>776</v>
      </c>
      <c r="J664" s="88" t="s">
        <v>782</v>
      </c>
      <c r="K664" s="79"/>
      <c r="L664" s="79" t="s">
        <v>803</v>
      </c>
      <c r="M664" s="79" t="s">
        <v>803</v>
      </c>
      <c r="N664" s="83"/>
      <c r="O664" s="85" t="s">
        <v>1605</v>
      </c>
      <c r="P664" s="85" t="s">
        <v>821</v>
      </c>
    </row>
    <row r="665" spans="1:16" ht="106.5" customHeight="1" x14ac:dyDescent="0.15">
      <c r="A665" s="84">
        <v>656</v>
      </c>
      <c r="B665" s="85" t="s">
        <v>740</v>
      </c>
      <c r="C665" s="110" t="s">
        <v>3514</v>
      </c>
      <c r="D665" s="110" t="s">
        <v>451</v>
      </c>
      <c r="E665" s="78" t="s">
        <v>3454</v>
      </c>
      <c r="F665" s="78" t="s">
        <v>3455</v>
      </c>
      <c r="G665" s="78" t="s">
        <v>7</v>
      </c>
      <c r="H665" s="80">
        <v>3673.15</v>
      </c>
      <c r="I665" s="87" t="s">
        <v>776</v>
      </c>
      <c r="J665" s="88" t="s">
        <v>794</v>
      </c>
      <c r="K665" s="79" t="s">
        <v>803</v>
      </c>
      <c r="L665" s="79"/>
      <c r="M665" s="79"/>
      <c r="N665" s="83"/>
      <c r="O665" s="85" t="s">
        <v>1596</v>
      </c>
      <c r="P665" s="85" t="s">
        <v>1597</v>
      </c>
    </row>
    <row r="666" spans="1:16" ht="96.75" customHeight="1" x14ac:dyDescent="0.15">
      <c r="A666" s="84">
        <v>657</v>
      </c>
      <c r="B666" s="85" t="s">
        <v>740</v>
      </c>
      <c r="C666" s="110" t="s">
        <v>3514</v>
      </c>
      <c r="D666" s="110" t="s">
        <v>451</v>
      </c>
      <c r="E666" s="78" t="s">
        <v>3456</v>
      </c>
      <c r="F666" s="78" t="s">
        <v>3457</v>
      </c>
      <c r="G666" s="78" t="s">
        <v>7</v>
      </c>
      <c r="H666" s="80">
        <v>3649.22</v>
      </c>
      <c r="I666" s="87" t="s">
        <v>776</v>
      </c>
      <c r="J666" s="88" t="s">
        <v>794</v>
      </c>
      <c r="K666" s="79" t="s">
        <v>803</v>
      </c>
      <c r="L666" s="79"/>
      <c r="M666" s="79"/>
      <c r="N666" s="83"/>
      <c r="O666" s="85" t="s">
        <v>1596</v>
      </c>
      <c r="P666" s="85" t="s">
        <v>1597</v>
      </c>
    </row>
    <row r="667" spans="1:16" ht="105" customHeight="1" x14ac:dyDescent="0.15">
      <c r="A667" s="84">
        <v>658</v>
      </c>
      <c r="B667" s="85" t="s">
        <v>740</v>
      </c>
      <c r="C667" s="110" t="s">
        <v>3514</v>
      </c>
      <c r="D667" s="110" t="s">
        <v>451</v>
      </c>
      <c r="E667" s="78" t="s">
        <v>3458</v>
      </c>
      <c r="F667" s="96" t="s">
        <v>1806</v>
      </c>
      <c r="G667" s="78" t="s">
        <v>7</v>
      </c>
      <c r="H667" s="80">
        <v>4750</v>
      </c>
      <c r="I667" s="87" t="s">
        <v>919</v>
      </c>
      <c r="J667" s="88" t="s">
        <v>797</v>
      </c>
      <c r="K667" s="79" t="s">
        <v>803</v>
      </c>
      <c r="L667" s="79" t="s">
        <v>803</v>
      </c>
      <c r="M667" s="79" t="s">
        <v>803</v>
      </c>
      <c r="N667" s="81"/>
      <c r="O667" s="85" t="s">
        <v>1596</v>
      </c>
      <c r="P667" s="85" t="s">
        <v>1597</v>
      </c>
    </row>
    <row r="668" spans="1:16" ht="80.25" customHeight="1" x14ac:dyDescent="0.15">
      <c r="A668" s="84">
        <v>659</v>
      </c>
      <c r="B668" s="85" t="s">
        <v>1807</v>
      </c>
      <c r="C668" s="110" t="s">
        <v>3514</v>
      </c>
      <c r="D668" s="110" t="s">
        <v>451</v>
      </c>
      <c r="E668" s="78" t="s">
        <v>3459</v>
      </c>
      <c r="F668" s="78" t="s">
        <v>476</v>
      </c>
      <c r="G668" s="78" t="s">
        <v>7</v>
      </c>
      <c r="H668" s="94">
        <v>118.35</v>
      </c>
      <c r="I668" s="87" t="s">
        <v>776</v>
      </c>
      <c r="J668" s="88" t="s">
        <v>782</v>
      </c>
      <c r="K668" s="79"/>
      <c r="L668" s="79" t="s">
        <v>803</v>
      </c>
      <c r="M668" s="79" t="s">
        <v>776</v>
      </c>
      <c r="N668" s="81" t="s">
        <v>811</v>
      </c>
      <c r="O668" s="85" t="s">
        <v>1596</v>
      </c>
      <c r="P668" s="85" t="s">
        <v>1679</v>
      </c>
    </row>
    <row r="669" spans="1:16" ht="98.25" customHeight="1" x14ac:dyDescent="0.15">
      <c r="A669" s="84">
        <v>660</v>
      </c>
      <c r="B669" s="85" t="s">
        <v>740</v>
      </c>
      <c r="C669" s="110" t="s">
        <v>3514</v>
      </c>
      <c r="D669" s="110" t="s">
        <v>451</v>
      </c>
      <c r="E669" s="78" t="s">
        <v>1808</v>
      </c>
      <c r="F669" s="78" t="s">
        <v>477</v>
      </c>
      <c r="G669" s="78" t="s">
        <v>7</v>
      </c>
      <c r="H669" s="94">
        <v>41.32</v>
      </c>
      <c r="I669" s="87" t="s">
        <v>776</v>
      </c>
      <c r="J669" s="88" t="s">
        <v>782</v>
      </c>
      <c r="K669" s="79"/>
      <c r="L669" s="79" t="s">
        <v>919</v>
      </c>
      <c r="M669" s="79" t="s">
        <v>919</v>
      </c>
      <c r="N669" s="81"/>
      <c r="O669" s="85" t="s">
        <v>1596</v>
      </c>
      <c r="P669" s="85" t="s">
        <v>1597</v>
      </c>
    </row>
    <row r="670" spans="1:16" ht="121.5" customHeight="1" x14ac:dyDescent="0.15">
      <c r="A670" s="84">
        <v>661</v>
      </c>
      <c r="B670" s="85" t="s">
        <v>740</v>
      </c>
      <c r="C670" s="110" t="s">
        <v>3514</v>
      </c>
      <c r="D670" s="110" t="s">
        <v>451</v>
      </c>
      <c r="E670" s="78" t="s">
        <v>1809</v>
      </c>
      <c r="F670" s="78" t="s">
        <v>478</v>
      </c>
      <c r="G670" s="78" t="s">
        <v>7</v>
      </c>
      <c r="H670" s="94">
        <v>20.65</v>
      </c>
      <c r="I670" s="87" t="s">
        <v>776</v>
      </c>
      <c r="J670" s="88" t="s">
        <v>782</v>
      </c>
      <c r="K670" s="79"/>
      <c r="L670" s="79" t="s">
        <v>803</v>
      </c>
      <c r="M670" s="79" t="s">
        <v>776</v>
      </c>
      <c r="N670" s="81"/>
      <c r="O670" s="85" t="s">
        <v>1596</v>
      </c>
      <c r="P670" s="85" t="s">
        <v>1597</v>
      </c>
    </row>
    <row r="671" spans="1:16" ht="92.25" customHeight="1" x14ac:dyDescent="0.15">
      <c r="A671" s="84">
        <v>662</v>
      </c>
      <c r="B671" s="85" t="s">
        <v>740</v>
      </c>
      <c r="C671" s="110" t="s">
        <v>3514</v>
      </c>
      <c r="D671" s="110" t="s">
        <v>451</v>
      </c>
      <c r="E671" s="78" t="s">
        <v>1810</v>
      </c>
      <c r="F671" s="78" t="s">
        <v>479</v>
      </c>
      <c r="G671" s="78" t="s">
        <v>7</v>
      </c>
      <c r="H671" s="80">
        <v>7.66</v>
      </c>
      <c r="I671" s="87" t="s">
        <v>776</v>
      </c>
      <c r="J671" s="88" t="s">
        <v>782</v>
      </c>
      <c r="K671" s="79"/>
      <c r="L671" s="79" t="s">
        <v>803</v>
      </c>
      <c r="M671" s="79" t="s">
        <v>776</v>
      </c>
      <c r="N671" s="81"/>
      <c r="O671" s="85" t="s">
        <v>1596</v>
      </c>
      <c r="P671" s="85" t="s">
        <v>1597</v>
      </c>
    </row>
    <row r="672" spans="1:16" ht="135" customHeight="1" x14ac:dyDescent="0.15">
      <c r="A672" s="84">
        <v>663</v>
      </c>
      <c r="B672" s="85" t="s">
        <v>740</v>
      </c>
      <c r="C672" s="110" t="s">
        <v>3514</v>
      </c>
      <c r="D672" s="110" t="s">
        <v>451</v>
      </c>
      <c r="E672" s="78" t="s">
        <v>1811</v>
      </c>
      <c r="F672" s="92" t="s">
        <v>480</v>
      </c>
      <c r="G672" s="78" t="s">
        <v>7</v>
      </c>
      <c r="H672" s="90">
        <v>6.96</v>
      </c>
      <c r="I672" s="87" t="s">
        <v>776</v>
      </c>
      <c r="J672" s="88" t="s">
        <v>782</v>
      </c>
      <c r="K672" s="79"/>
      <c r="L672" s="79" t="s">
        <v>803</v>
      </c>
      <c r="M672" s="79" t="s">
        <v>776</v>
      </c>
      <c r="N672" s="81"/>
      <c r="O672" s="85" t="s">
        <v>1596</v>
      </c>
      <c r="P672" s="85" t="s">
        <v>1597</v>
      </c>
    </row>
    <row r="673" spans="1:16" ht="120.75" customHeight="1" x14ac:dyDescent="0.15">
      <c r="A673" s="84">
        <v>664</v>
      </c>
      <c r="B673" s="85" t="s">
        <v>740</v>
      </c>
      <c r="C673" s="110" t="s">
        <v>3514</v>
      </c>
      <c r="D673" s="110" t="s">
        <v>451</v>
      </c>
      <c r="E673" s="78" t="s">
        <v>3460</v>
      </c>
      <c r="F673" s="92" t="s">
        <v>482</v>
      </c>
      <c r="G673" s="78" t="s">
        <v>7</v>
      </c>
      <c r="H673" s="90">
        <v>36.81</v>
      </c>
      <c r="I673" s="87" t="s">
        <v>776</v>
      </c>
      <c r="J673" s="88" t="s">
        <v>794</v>
      </c>
      <c r="K673" s="79" t="s">
        <v>802</v>
      </c>
      <c r="L673" s="79"/>
      <c r="M673" s="79"/>
      <c r="N673" s="81"/>
      <c r="O673" s="85" t="s">
        <v>1596</v>
      </c>
      <c r="P673" s="85" t="s">
        <v>1597</v>
      </c>
    </row>
    <row r="674" spans="1:16" ht="109.5" customHeight="1" x14ac:dyDescent="0.15">
      <c r="A674" s="84">
        <v>665</v>
      </c>
      <c r="B674" s="85" t="s">
        <v>740</v>
      </c>
      <c r="C674" s="110" t="s">
        <v>3514</v>
      </c>
      <c r="D674" s="110" t="s">
        <v>451</v>
      </c>
      <c r="E674" s="78" t="s">
        <v>1812</v>
      </c>
      <c r="F674" s="78" t="s">
        <v>1813</v>
      </c>
      <c r="G674" s="78" t="s">
        <v>7</v>
      </c>
      <c r="H674" s="80">
        <v>7.37</v>
      </c>
      <c r="I674" s="87" t="s">
        <v>776</v>
      </c>
      <c r="J674" s="88" t="s">
        <v>782</v>
      </c>
      <c r="K674" s="79"/>
      <c r="L674" s="79" t="s">
        <v>803</v>
      </c>
      <c r="M674" s="79" t="s">
        <v>776</v>
      </c>
      <c r="N674" s="83"/>
      <c r="O674" s="85" t="s">
        <v>1596</v>
      </c>
      <c r="P674" s="85" t="s">
        <v>1597</v>
      </c>
    </row>
    <row r="675" spans="1:16" ht="117.75" customHeight="1" x14ac:dyDescent="0.15">
      <c r="A675" s="84">
        <v>666</v>
      </c>
      <c r="B675" s="85" t="s">
        <v>740</v>
      </c>
      <c r="C675" s="110" t="s">
        <v>3514</v>
      </c>
      <c r="D675" s="110" t="s">
        <v>451</v>
      </c>
      <c r="E675" s="78" t="s">
        <v>474</v>
      </c>
      <c r="F675" s="92" t="s">
        <v>1814</v>
      </c>
      <c r="G675" s="78" t="s">
        <v>7</v>
      </c>
      <c r="H675" s="90">
        <v>0.1</v>
      </c>
      <c r="I675" s="87" t="s">
        <v>776</v>
      </c>
      <c r="J675" s="88" t="s">
        <v>782</v>
      </c>
      <c r="K675" s="79"/>
      <c r="L675" s="79" t="s">
        <v>776</v>
      </c>
      <c r="M675" s="79" t="s">
        <v>776</v>
      </c>
      <c r="N675" s="83"/>
      <c r="O675" s="85" t="s">
        <v>1596</v>
      </c>
      <c r="P675" s="85" t="s">
        <v>1597</v>
      </c>
    </row>
    <row r="676" spans="1:16" ht="83.25" customHeight="1" x14ac:dyDescent="0.15">
      <c r="A676" s="84">
        <v>667</v>
      </c>
      <c r="B676" s="85" t="s">
        <v>740</v>
      </c>
      <c r="C676" s="110" t="s">
        <v>3514</v>
      </c>
      <c r="D676" s="110" t="s">
        <v>451</v>
      </c>
      <c r="E676" s="89" t="s">
        <v>1815</v>
      </c>
      <c r="F676" s="92" t="s">
        <v>484</v>
      </c>
      <c r="G676" s="78" t="s">
        <v>7</v>
      </c>
      <c r="H676" s="90">
        <v>5.18</v>
      </c>
      <c r="I676" s="87" t="s">
        <v>776</v>
      </c>
      <c r="J676" s="88" t="s">
        <v>782</v>
      </c>
      <c r="K676" s="79"/>
      <c r="L676" s="79" t="s">
        <v>802</v>
      </c>
      <c r="M676" s="79" t="s">
        <v>776</v>
      </c>
      <c r="N676" s="81"/>
      <c r="O676" s="85" t="s">
        <v>1596</v>
      </c>
      <c r="P676" s="85" t="s">
        <v>1597</v>
      </c>
    </row>
    <row r="677" spans="1:16" ht="89.25" customHeight="1" x14ac:dyDescent="0.15">
      <c r="A677" s="84">
        <v>668</v>
      </c>
      <c r="B677" s="85" t="s">
        <v>740</v>
      </c>
      <c r="C677" s="110" t="s">
        <v>3514</v>
      </c>
      <c r="D677" s="110" t="s">
        <v>451</v>
      </c>
      <c r="E677" s="78" t="s">
        <v>3461</v>
      </c>
      <c r="F677" s="78" t="s">
        <v>1816</v>
      </c>
      <c r="G677" s="78" t="s">
        <v>7</v>
      </c>
      <c r="H677" s="80">
        <v>1.94</v>
      </c>
      <c r="I677" s="87" t="s">
        <v>776</v>
      </c>
      <c r="J677" s="88" t="s">
        <v>782</v>
      </c>
      <c r="K677" s="79"/>
      <c r="L677" s="79" t="s">
        <v>919</v>
      </c>
      <c r="M677" s="79" t="s">
        <v>776</v>
      </c>
      <c r="N677" s="81"/>
      <c r="O677" s="85" t="s">
        <v>1596</v>
      </c>
      <c r="P677" s="85" t="s">
        <v>1597</v>
      </c>
    </row>
    <row r="678" spans="1:16" ht="128.25" customHeight="1" x14ac:dyDescent="0.15">
      <c r="A678" s="84">
        <v>669</v>
      </c>
      <c r="B678" s="85" t="s">
        <v>740</v>
      </c>
      <c r="C678" s="110" t="s">
        <v>3514</v>
      </c>
      <c r="D678" s="110" t="s">
        <v>451</v>
      </c>
      <c r="E678" s="78" t="s">
        <v>1817</v>
      </c>
      <c r="F678" s="78" t="s">
        <v>485</v>
      </c>
      <c r="G678" s="78" t="s">
        <v>7</v>
      </c>
      <c r="H678" s="80">
        <v>0.25</v>
      </c>
      <c r="I678" s="87" t="s">
        <v>776</v>
      </c>
      <c r="J678" s="88" t="s">
        <v>782</v>
      </c>
      <c r="K678" s="79"/>
      <c r="L678" s="79" t="s">
        <v>802</v>
      </c>
      <c r="M678" s="79" t="s">
        <v>776</v>
      </c>
      <c r="N678" s="81"/>
      <c r="O678" s="85" t="s">
        <v>1596</v>
      </c>
      <c r="P678" s="85" t="s">
        <v>1597</v>
      </c>
    </row>
    <row r="679" spans="1:16" ht="124.5" customHeight="1" x14ac:dyDescent="0.15">
      <c r="A679" s="84">
        <v>670</v>
      </c>
      <c r="B679" s="85" t="s">
        <v>740</v>
      </c>
      <c r="C679" s="110" t="s">
        <v>3514</v>
      </c>
      <c r="D679" s="110" t="s">
        <v>451</v>
      </c>
      <c r="E679" s="78" t="s">
        <v>1818</v>
      </c>
      <c r="F679" s="78" t="s">
        <v>486</v>
      </c>
      <c r="G679" s="78" t="s">
        <v>7</v>
      </c>
      <c r="H679" s="80">
        <v>0.09</v>
      </c>
      <c r="I679" s="87" t="s">
        <v>776</v>
      </c>
      <c r="J679" s="88" t="s">
        <v>782</v>
      </c>
      <c r="K679" s="79"/>
      <c r="L679" s="79" t="s">
        <v>776</v>
      </c>
      <c r="M679" s="79" t="s">
        <v>776</v>
      </c>
      <c r="N679" s="81"/>
      <c r="O679" s="85" t="s">
        <v>1819</v>
      </c>
      <c r="P679" s="85" t="s">
        <v>1597</v>
      </c>
    </row>
    <row r="680" spans="1:16" ht="141" customHeight="1" x14ac:dyDescent="0.15">
      <c r="A680" s="84">
        <v>671</v>
      </c>
      <c r="B680" s="85" t="s">
        <v>740</v>
      </c>
      <c r="C680" s="110" t="s">
        <v>3514</v>
      </c>
      <c r="D680" s="110" t="s">
        <v>451</v>
      </c>
      <c r="E680" s="78" t="s">
        <v>3462</v>
      </c>
      <c r="F680" s="78" t="s">
        <v>1820</v>
      </c>
      <c r="G680" s="78" t="s">
        <v>7</v>
      </c>
      <c r="H680" s="80">
        <v>55.9</v>
      </c>
      <c r="I680" s="87" t="s">
        <v>776</v>
      </c>
      <c r="J680" s="88" t="s">
        <v>794</v>
      </c>
      <c r="K680" s="79" t="s">
        <v>803</v>
      </c>
      <c r="L680" s="79"/>
      <c r="M680" s="79"/>
      <c r="N680" s="81"/>
      <c r="O680" s="85" t="s">
        <v>1598</v>
      </c>
      <c r="P680" s="85" t="s">
        <v>1664</v>
      </c>
    </row>
    <row r="681" spans="1:16" ht="163.5" customHeight="1" x14ac:dyDescent="0.15">
      <c r="A681" s="84">
        <v>672</v>
      </c>
      <c r="B681" s="85" t="s">
        <v>740</v>
      </c>
      <c r="C681" s="110" t="s">
        <v>3514</v>
      </c>
      <c r="D681" s="110" t="s">
        <v>451</v>
      </c>
      <c r="E681" s="78" t="s">
        <v>3463</v>
      </c>
      <c r="F681" s="78" t="s">
        <v>1821</v>
      </c>
      <c r="G681" s="78" t="s">
        <v>7</v>
      </c>
      <c r="H681" s="94">
        <v>36.11</v>
      </c>
      <c r="I681" s="87" t="s">
        <v>776</v>
      </c>
      <c r="J681" s="88" t="s">
        <v>794</v>
      </c>
      <c r="K681" s="79" t="s">
        <v>803</v>
      </c>
      <c r="L681" s="79"/>
      <c r="M681" s="79"/>
      <c r="N681" s="81"/>
      <c r="O681" s="85" t="s">
        <v>1621</v>
      </c>
      <c r="P681" s="85" t="s">
        <v>1670</v>
      </c>
    </row>
    <row r="682" spans="1:16" ht="126" customHeight="1" x14ac:dyDescent="0.15">
      <c r="A682" s="84">
        <v>673</v>
      </c>
      <c r="B682" s="85" t="s">
        <v>740</v>
      </c>
      <c r="C682" s="110" t="s">
        <v>3514</v>
      </c>
      <c r="D682" s="110" t="s">
        <v>451</v>
      </c>
      <c r="E682" s="155" t="s">
        <v>3464</v>
      </c>
      <c r="F682" s="78" t="s">
        <v>498</v>
      </c>
      <c r="G682" s="78" t="s">
        <v>7</v>
      </c>
      <c r="H682" s="94">
        <v>552.97</v>
      </c>
      <c r="I682" s="87" t="s">
        <v>919</v>
      </c>
      <c r="J682" s="88" t="s">
        <v>797</v>
      </c>
      <c r="K682" s="79" t="s">
        <v>803</v>
      </c>
      <c r="L682" s="79" t="s">
        <v>776</v>
      </c>
      <c r="M682" s="79" t="s">
        <v>776</v>
      </c>
      <c r="N682" s="81"/>
      <c r="O682" s="85" t="s">
        <v>1635</v>
      </c>
      <c r="P682" s="85" t="s">
        <v>1655</v>
      </c>
    </row>
    <row r="683" spans="1:16" ht="119.25" customHeight="1" x14ac:dyDescent="0.15">
      <c r="A683" s="84">
        <v>674</v>
      </c>
      <c r="B683" s="85" t="s">
        <v>740</v>
      </c>
      <c r="C683" s="110" t="s">
        <v>3514</v>
      </c>
      <c r="D683" s="110" t="s">
        <v>451</v>
      </c>
      <c r="E683" s="78" t="s">
        <v>3465</v>
      </c>
      <c r="F683" s="78" t="s">
        <v>1822</v>
      </c>
      <c r="G683" s="78" t="s">
        <v>7</v>
      </c>
      <c r="H683" s="94">
        <v>4.3499999999999996</v>
      </c>
      <c r="I683" s="87" t="s">
        <v>776</v>
      </c>
      <c r="J683" s="88" t="s">
        <v>782</v>
      </c>
      <c r="K683" s="79"/>
      <c r="L683" s="79" t="s">
        <v>803</v>
      </c>
      <c r="M683" s="79" t="s">
        <v>803</v>
      </c>
      <c r="N683" s="81"/>
      <c r="O683" s="85" t="s">
        <v>1635</v>
      </c>
      <c r="P683" s="85" t="s">
        <v>1655</v>
      </c>
    </row>
    <row r="684" spans="1:16" ht="136.5" customHeight="1" x14ac:dyDescent="0.15">
      <c r="A684" s="84">
        <v>675</v>
      </c>
      <c r="B684" s="85" t="s">
        <v>740</v>
      </c>
      <c r="C684" s="110" t="s">
        <v>3514</v>
      </c>
      <c r="D684" s="110" t="s">
        <v>451</v>
      </c>
      <c r="E684" s="78" t="s">
        <v>1823</v>
      </c>
      <c r="F684" s="78" t="s">
        <v>1824</v>
      </c>
      <c r="G684" s="78" t="s">
        <v>7</v>
      </c>
      <c r="H684" s="94">
        <v>57.5</v>
      </c>
      <c r="I684" s="87" t="s">
        <v>776</v>
      </c>
      <c r="J684" s="88" t="s">
        <v>797</v>
      </c>
      <c r="K684" s="79" t="s">
        <v>802</v>
      </c>
      <c r="L684" s="79" t="s">
        <v>803</v>
      </c>
      <c r="M684" s="79" t="s">
        <v>776</v>
      </c>
      <c r="N684" s="81"/>
      <c r="O684" s="85" t="s">
        <v>1596</v>
      </c>
      <c r="P684" s="85" t="s">
        <v>1825</v>
      </c>
    </row>
    <row r="685" spans="1:16" ht="105.75" customHeight="1" x14ac:dyDescent="0.15">
      <c r="A685" s="84">
        <v>676</v>
      </c>
      <c r="B685" s="85" t="s">
        <v>740</v>
      </c>
      <c r="C685" s="110" t="s">
        <v>3514</v>
      </c>
      <c r="D685" s="110" t="s">
        <v>451</v>
      </c>
      <c r="E685" s="78" t="s">
        <v>1826</v>
      </c>
      <c r="F685" s="115" t="s">
        <v>499</v>
      </c>
      <c r="G685" s="78" t="s">
        <v>7</v>
      </c>
      <c r="H685" s="80">
        <v>26.19</v>
      </c>
      <c r="I685" s="87" t="s">
        <v>776</v>
      </c>
      <c r="J685" s="88" t="s">
        <v>782</v>
      </c>
      <c r="K685" s="79"/>
      <c r="L685" s="79" t="s">
        <v>776</v>
      </c>
      <c r="M685" s="79" t="s">
        <v>776</v>
      </c>
      <c r="N685" s="81"/>
      <c r="O685" s="85" t="s">
        <v>1596</v>
      </c>
      <c r="P685" s="85" t="s">
        <v>1679</v>
      </c>
    </row>
    <row r="686" spans="1:16" ht="121.5" customHeight="1" x14ac:dyDescent="0.15">
      <c r="A686" s="84">
        <v>677</v>
      </c>
      <c r="B686" s="85" t="s">
        <v>740</v>
      </c>
      <c r="C686" s="110" t="s">
        <v>3514</v>
      </c>
      <c r="D686" s="110" t="s">
        <v>451</v>
      </c>
      <c r="E686" s="78" t="s">
        <v>1831</v>
      </c>
      <c r="F686" s="78" t="s">
        <v>1832</v>
      </c>
      <c r="G686" s="78" t="s">
        <v>7</v>
      </c>
      <c r="H686" s="80">
        <v>20.350000000000001</v>
      </c>
      <c r="I686" s="87" t="s">
        <v>776</v>
      </c>
      <c r="J686" s="88" t="s">
        <v>782</v>
      </c>
      <c r="K686" s="79"/>
      <c r="L686" s="79" t="s">
        <v>803</v>
      </c>
      <c r="M686" s="79" t="s">
        <v>776</v>
      </c>
      <c r="N686" s="83"/>
      <c r="O686" s="85" t="s">
        <v>1596</v>
      </c>
      <c r="P686" s="85" t="s">
        <v>1825</v>
      </c>
    </row>
    <row r="687" spans="1:16" ht="131.25" customHeight="1" x14ac:dyDescent="0.15">
      <c r="A687" s="84">
        <v>678</v>
      </c>
      <c r="B687" s="85" t="s">
        <v>740</v>
      </c>
      <c r="C687" s="110" t="s">
        <v>3514</v>
      </c>
      <c r="D687" s="110" t="s">
        <v>451</v>
      </c>
      <c r="E687" s="78" t="s">
        <v>1833</v>
      </c>
      <c r="F687" s="78" t="s">
        <v>500</v>
      </c>
      <c r="G687" s="78" t="s">
        <v>7</v>
      </c>
      <c r="H687" s="80">
        <v>11.89</v>
      </c>
      <c r="I687" s="87" t="s">
        <v>776</v>
      </c>
      <c r="J687" s="88" t="s">
        <v>782</v>
      </c>
      <c r="K687" s="79"/>
      <c r="L687" s="79" t="s">
        <v>803</v>
      </c>
      <c r="M687" s="79" t="s">
        <v>776</v>
      </c>
      <c r="N687" s="81"/>
      <c r="O687" s="85" t="s">
        <v>854</v>
      </c>
      <c r="P687" s="85" t="s">
        <v>1732</v>
      </c>
    </row>
    <row r="688" spans="1:16" ht="108.75" customHeight="1" x14ac:dyDescent="0.15">
      <c r="A688" s="84">
        <v>679</v>
      </c>
      <c r="B688" s="85" t="s">
        <v>740</v>
      </c>
      <c r="C688" s="110" t="s">
        <v>3514</v>
      </c>
      <c r="D688" s="110" t="s">
        <v>451</v>
      </c>
      <c r="E688" s="89" t="s">
        <v>3466</v>
      </c>
      <c r="F688" s="92" t="s">
        <v>1834</v>
      </c>
      <c r="G688" s="78" t="s">
        <v>7</v>
      </c>
      <c r="H688" s="90">
        <v>7.38</v>
      </c>
      <c r="I688" s="87" t="s">
        <v>776</v>
      </c>
      <c r="J688" s="88" t="s">
        <v>782</v>
      </c>
      <c r="K688" s="79"/>
      <c r="L688" s="79" t="s">
        <v>776</v>
      </c>
      <c r="M688" s="79" t="s">
        <v>776</v>
      </c>
      <c r="N688" s="126" t="s">
        <v>3467</v>
      </c>
      <c r="O688" s="85" t="s">
        <v>854</v>
      </c>
      <c r="P688" s="85" t="s">
        <v>1732</v>
      </c>
    </row>
    <row r="689" spans="1:16" ht="108" customHeight="1" x14ac:dyDescent="0.15">
      <c r="A689" s="84">
        <v>680</v>
      </c>
      <c r="B689" s="85" t="s">
        <v>740</v>
      </c>
      <c r="C689" s="110" t="s">
        <v>3514</v>
      </c>
      <c r="D689" s="110" t="s">
        <v>451</v>
      </c>
      <c r="E689" s="89" t="s">
        <v>3468</v>
      </c>
      <c r="F689" s="92" t="s">
        <v>3469</v>
      </c>
      <c r="G689" s="78" t="s">
        <v>7</v>
      </c>
      <c r="H689" s="90">
        <v>1.77</v>
      </c>
      <c r="I689" s="87" t="s">
        <v>776</v>
      </c>
      <c r="J689" s="88" t="s">
        <v>782</v>
      </c>
      <c r="K689" s="79"/>
      <c r="L689" s="79" t="s">
        <v>802</v>
      </c>
      <c r="M689" s="79" t="s">
        <v>776</v>
      </c>
      <c r="N689" s="126" t="s">
        <v>3470</v>
      </c>
      <c r="O689" s="85" t="s">
        <v>854</v>
      </c>
      <c r="P689" s="85" t="s">
        <v>1732</v>
      </c>
    </row>
    <row r="690" spans="1:16" ht="136.5" customHeight="1" x14ac:dyDescent="0.15">
      <c r="A690" s="84">
        <v>681</v>
      </c>
      <c r="B690" s="85" t="s">
        <v>740</v>
      </c>
      <c r="C690" s="110" t="s">
        <v>3514</v>
      </c>
      <c r="D690" s="110" t="s">
        <v>451</v>
      </c>
      <c r="E690" s="78" t="s">
        <v>3471</v>
      </c>
      <c r="F690" s="78" t="s">
        <v>1835</v>
      </c>
      <c r="G690" s="78" t="s">
        <v>7</v>
      </c>
      <c r="H690" s="90">
        <v>0.84</v>
      </c>
      <c r="I690" s="87" t="s">
        <v>776</v>
      </c>
      <c r="J690" s="88" t="s">
        <v>782</v>
      </c>
      <c r="K690" s="79"/>
      <c r="L690" s="79" t="s">
        <v>802</v>
      </c>
      <c r="M690" s="79" t="s">
        <v>803</v>
      </c>
      <c r="N690" s="81"/>
      <c r="O690" s="85" t="s">
        <v>1635</v>
      </c>
      <c r="P690" s="85" t="s">
        <v>1636</v>
      </c>
    </row>
    <row r="691" spans="1:16" ht="96" customHeight="1" x14ac:dyDescent="0.15">
      <c r="A691" s="84">
        <v>682</v>
      </c>
      <c r="B691" s="85" t="s">
        <v>740</v>
      </c>
      <c r="C691" s="110" t="s">
        <v>3514</v>
      </c>
      <c r="D691" s="110" t="s">
        <v>507</v>
      </c>
      <c r="E691" s="78" t="s">
        <v>1836</v>
      </c>
      <c r="F691" s="92" t="s">
        <v>521</v>
      </c>
      <c r="G691" s="78" t="s">
        <v>7</v>
      </c>
      <c r="H691" s="90">
        <v>85.254189999999994</v>
      </c>
      <c r="I691" s="87" t="s">
        <v>776</v>
      </c>
      <c r="J691" s="88" t="s">
        <v>794</v>
      </c>
      <c r="K691" s="79" t="s">
        <v>803</v>
      </c>
      <c r="L691" s="79"/>
      <c r="M691" s="79"/>
      <c r="N691" s="81"/>
      <c r="O691" s="85" t="s">
        <v>1621</v>
      </c>
      <c r="P691" s="85" t="s">
        <v>1670</v>
      </c>
    </row>
    <row r="692" spans="1:16" ht="102" customHeight="1" x14ac:dyDescent="0.15">
      <c r="A692" s="84">
        <v>683</v>
      </c>
      <c r="B692" s="85" t="s">
        <v>740</v>
      </c>
      <c r="C692" s="110" t="s">
        <v>3514</v>
      </c>
      <c r="D692" s="110" t="s">
        <v>506</v>
      </c>
      <c r="E692" s="78" t="s">
        <v>534</v>
      </c>
      <c r="F692" s="92" t="s">
        <v>3126</v>
      </c>
      <c r="G692" s="78" t="s">
        <v>7</v>
      </c>
      <c r="H692" s="90">
        <v>2.7590499999999998</v>
      </c>
      <c r="I692" s="87" t="s">
        <v>776</v>
      </c>
      <c r="J692" s="88" t="s">
        <v>794</v>
      </c>
      <c r="K692" s="79" t="s">
        <v>802</v>
      </c>
      <c r="L692" s="79"/>
      <c r="M692" s="79"/>
      <c r="N692" s="81"/>
      <c r="O692" s="85" t="s">
        <v>1601</v>
      </c>
      <c r="P692" s="85" t="s">
        <v>1668</v>
      </c>
    </row>
    <row r="693" spans="1:16" ht="141" customHeight="1" x14ac:dyDescent="0.15">
      <c r="A693" s="84">
        <v>684</v>
      </c>
      <c r="B693" s="85" t="s">
        <v>740</v>
      </c>
      <c r="C693" s="110" t="s">
        <v>3514</v>
      </c>
      <c r="D693" s="110" t="s">
        <v>506</v>
      </c>
      <c r="E693" s="78" t="s">
        <v>1837</v>
      </c>
      <c r="F693" s="78" t="s">
        <v>1838</v>
      </c>
      <c r="G693" s="78" t="s">
        <v>7</v>
      </c>
      <c r="H693" s="80">
        <v>56.32</v>
      </c>
      <c r="I693" s="87" t="s">
        <v>776</v>
      </c>
      <c r="J693" s="95" t="s">
        <v>794</v>
      </c>
      <c r="K693" s="79" t="s">
        <v>803</v>
      </c>
      <c r="L693" s="79"/>
      <c r="M693" s="79"/>
      <c r="N693" s="83"/>
      <c r="O693" s="85" t="s">
        <v>1626</v>
      </c>
      <c r="P693" s="85" t="s">
        <v>1706</v>
      </c>
    </row>
    <row r="694" spans="1:16" ht="138.75" customHeight="1" x14ac:dyDescent="0.15">
      <c r="A694" s="84">
        <v>685</v>
      </c>
      <c r="B694" s="85" t="s">
        <v>740</v>
      </c>
      <c r="C694" s="110" t="s">
        <v>3514</v>
      </c>
      <c r="D694" s="110" t="s">
        <v>507</v>
      </c>
      <c r="E694" s="78" t="s">
        <v>514</v>
      </c>
      <c r="F694" s="78" t="s">
        <v>1839</v>
      </c>
      <c r="G694" s="78" t="s">
        <v>7</v>
      </c>
      <c r="H694" s="80">
        <v>38.82685</v>
      </c>
      <c r="I694" s="87" t="s">
        <v>776</v>
      </c>
      <c r="J694" s="88" t="s">
        <v>794</v>
      </c>
      <c r="K694" s="79" t="s">
        <v>919</v>
      </c>
      <c r="L694" s="79"/>
      <c r="M694" s="79"/>
      <c r="N694" s="81"/>
      <c r="O694" s="85" t="s">
        <v>1598</v>
      </c>
      <c r="P694" s="85" t="s">
        <v>1840</v>
      </c>
    </row>
    <row r="695" spans="1:16" ht="117.75" customHeight="1" x14ac:dyDescent="0.15">
      <c r="A695" s="84">
        <v>686</v>
      </c>
      <c r="B695" s="85" t="s">
        <v>740</v>
      </c>
      <c r="C695" s="110" t="s">
        <v>3514</v>
      </c>
      <c r="D695" s="110" t="s">
        <v>506</v>
      </c>
      <c r="E695" s="78" t="s">
        <v>515</v>
      </c>
      <c r="F695" s="92" t="s">
        <v>523</v>
      </c>
      <c r="G695" s="78" t="s">
        <v>7</v>
      </c>
      <c r="H695" s="90">
        <v>14.06039</v>
      </c>
      <c r="I695" s="87" t="s">
        <v>776</v>
      </c>
      <c r="J695" s="88" t="s">
        <v>794</v>
      </c>
      <c r="K695" s="79" t="s">
        <v>919</v>
      </c>
      <c r="L695" s="79"/>
      <c r="M695" s="79"/>
      <c r="N695" s="81"/>
      <c r="O695" s="85" t="s">
        <v>1598</v>
      </c>
      <c r="P695" s="85" t="s">
        <v>1841</v>
      </c>
    </row>
    <row r="696" spans="1:16" ht="61.5" customHeight="1" x14ac:dyDescent="0.15">
      <c r="A696" s="84">
        <v>687</v>
      </c>
      <c r="B696" s="85" t="s">
        <v>740</v>
      </c>
      <c r="C696" s="110" t="s">
        <v>3514</v>
      </c>
      <c r="D696" s="110" t="s">
        <v>506</v>
      </c>
      <c r="E696" s="78" t="s">
        <v>513</v>
      </c>
      <c r="F696" s="78" t="s">
        <v>528</v>
      </c>
      <c r="G696" s="78" t="s">
        <v>7</v>
      </c>
      <c r="H696" s="94">
        <v>1.88</v>
      </c>
      <c r="I696" s="87" t="s">
        <v>776</v>
      </c>
      <c r="J696" s="88" t="s">
        <v>794</v>
      </c>
      <c r="K696" s="79" t="s">
        <v>803</v>
      </c>
      <c r="L696" s="79"/>
      <c r="M696" s="79"/>
      <c r="N696" s="81"/>
      <c r="O696" s="85" t="s">
        <v>1635</v>
      </c>
      <c r="P696" s="85" t="s">
        <v>1689</v>
      </c>
    </row>
    <row r="697" spans="1:16" ht="87" customHeight="1" x14ac:dyDescent="0.15">
      <c r="A697" s="84">
        <v>688</v>
      </c>
      <c r="B697" s="85" t="s">
        <v>740</v>
      </c>
      <c r="C697" s="110" t="s">
        <v>3514</v>
      </c>
      <c r="D697" s="110" t="s">
        <v>507</v>
      </c>
      <c r="E697" s="89" t="s">
        <v>599</v>
      </c>
      <c r="F697" s="92" t="s">
        <v>604</v>
      </c>
      <c r="G697" s="78" t="s">
        <v>7</v>
      </c>
      <c r="H697" s="90">
        <v>14.25</v>
      </c>
      <c r="I697" s="87" t="s">
        <v>776</v>
      </c>
      <c r="J697" s="88" t="s">
        <v>794</v>
      </c>
      <c r="K697" s="79" t="s">
        <v>803</v>
      </c>
      <c r="L697" s="79"/>
      <c r="M697" s="79"/>
      <c r="N697" s="81"/>
      <c r="O697" s="85" t="s">
        <v>1635</v>
      </c>
      <c r="P697" s="85" t="s">
        <v>1689</v>
      </c>
    </row>
    <row r="698" spans="1:16" ht="81.75" customHeight="1" x14ac:dyDescent="0.15">
      <c r="A698" s="84">
        <v>689</v>
      </c>
      <c r="B698" s="85" t="s">
        <v>740</v>
      </c>
      <c r="C698" s="110" t="s">
        <v>3514</v>
      </c>
      <c r="D698" s="110" t="s">
        <v>506</v>
      </c>
      <c r="E698" s="78" t="s">
        <v>600</v>
      </c>
      <c r="F698" s="78" t="s">
        <v>608</v>
      </c>
      <c r="G698" s="78" t="s">
        <v>7</v>
      </c>
      <c r="H698" s="80">
        <v>7.48</v>
      </c>
      <c r="I698" s="87" t="s">
        <v>776</v>
      </c>
      <c r="J698" s="88" t="s">
        <v>794</v>
      </c>
      <c r="K698" s="79" t="s">
        <v>803</v>
      </c>
      <c r="L698" s="79"/>
      <c r="M698" s="79"/>
      <c r="N698" s="81"/>
      <c r="O698" s="85" t="s">
        <v>1635</v>
      </c>
      <c r="P698" s="85" t="s">
        <v>1689</v>
      </c>
    </row>
    <row r="699" spans="1:16" ht="105.75" customHeight="1" x14ac:dyDescent="0.15">
      <c r="A699" s="84">
        <v>690</v>
      </c>
      <c r="B699" s="85" t="s">
        <v>740</v>
      </c>
      <c r="C699" s="110" t="s">
        <v>3514</v>
      </c>
      <c r="D699" s="110" t="s">
        <v>507</v>
      </c>
      <c r="E699" s="78" t="s">
        <v>601</v>
      </c>
      <c r="F699" s="78" t="s">
        <v>609</v>
      </c>
      <c r="G699" s="78" t="s">
        <v>7</v>
      </c>
      <c r="H699" s="80">
        <v>0.75</v>
      </c>
      <c r="I699" s="87" t="s">
        <v>776</v>
      </c>
      <c r="J699" s="88" t="s">
        <v>794</v>
      </c>
      <c r="K699" s="79" t="s">
        <v>803</v>
      </c>
      <c r="L699" s="79"/>
      <c r="M699" s="79"/>
      <c r="N699" s="81"/>
      <c r="O699" s="85" t="s">
        <v>1635</v>
      </c>
      <c r="P699" s="85" t="s">
        <v>1689</v>
      </c>
    </row>
    <row r="700" spans="1:16" ht="104.25" customHeight="1" x14ac:dyDescent="0.15">
      <c r="A700" s="84">
        <v>691</v>
      </c>
      <c r="B700" s="85" t="s">
        <v>740</v>
      </c>
      <c r="C700" s="110" t="s">
        <v>3514</v>
      </c>
      <c r="D700" s="110" t="s">
        <v>506</v>
      </c>
      <c r="E700" s="78" t="s">
        <v>546</v>
      </c>
      <c r="F700" s="78" t="s">
        <v>573</v>
      </c>
      <c r="G700" s="78" t="s">
        <v>7</v>
      </c>
      <c r="H700" s="80">
        <v>4.13</v>
      </c>
      <c r="I700" s="87" t="s">
        <v>776</v>
      </c>
      <c r="J700" s="88" t="s">
        <v>794</v>
      </c>
      <c r="K700" s="79" t="s">
        <v>803</v>
      </c>
      <c r="L700" s="79"/>
      <c r="M700" s="79"/>
      <c r="N700" s="81"/>
      <c r="O700" s="85" t="s">
        <v>1635</v>
      </c>
      <c r="P700" s="85" t="s">
        <v>1689</v>
      </c>
    </row>
    <row r="701" spans="1:16" ht="75" customHeight="1" x14ac:dyDescent="0.15">
      <c r="A701" s="84">
        <v>692</v>
      </c>
      <c r="B701" s="85" t="s">
        <v>740</v>
      </c>
      <c r="C701" s="110" t="s">
        <v>3514</v>
      </c>
      <c r="D701" s="110" t="s">
        <v>506</v>
      </c>
      <c r="E701" s="89" t="s">
        <v>548</v>
      </c>
      <c r="F701" s="92" t="s">
        <v>574</v>
      </c>
      <c r="G701" s="78" t="s">
        <v>7</v>
      </c>
      <c r="H701" s="90">
        <v>3.9928300000000001</v>
      </c>
      <c r="I701" s="87" t="s">
        <v>776</v>
      </c>
      <c r="J701" s="88" t="s">
        <v>797</v>
      </c>
      <c r="K701" s="79" t="s">
        <v>776</v>
      </c>
      <c r="L701" s="79" t="s">
        <v>776</v>
      </c>
      <c r="M701" s="79" t="s">
        <v>776</v>
      </c>
      <c r="N701" s="81"/>
      <c r="O701" s="85" t="s">
        <v>1842</v>
      </c>
      <c r="P701" s="85" t="s">
        <v>1843</v>
      </c>
    </row>
    <row r="702" spans="1:16" ht="120" customHeight="1" x14ac:dyDescent="0.15">
      <c r="A702" s="84">
        <v>693</v>
      </c>
      <c r="B702" s="85" t="s">
        <v>740</v>
      </c>
      <c r="C702" s="110" t="s">
        <v>3514</v>
      </c>
      <c r="D702" s="110" t="s">
        <v>507</v>
      </c>
      <c r="E702" s="78" t="s">
        <v>551</v>
      </c>
      <c r="F702" s="78" t="s">
        <v>576</v>
      </c>
      <c r="G702" s="78" t="s">
        <v>7</v>
      </c>
      <c r="H702" s="80">
        <v>2.85</v>
      </c>
      <c r="I702" s="87" t="s">
        <v>776</v>
      </c>
      <c r="J702" s="88" t="s">
        <v>794</v>
      </c>
      <c r="K702" s="79" t="s">
        <v>803</v>
      </c>
      <c r="L702" s="79"/>
      <c r="M702" s="79"/>
      <c r="N702" s="83"/>
      <c r="O702" s="85" t="s">
        <v>1635</v>
      </c>
      <c r="P702" s="85" t="s">
        <v>1689</v>
      </c>
    </row>
    <row r="703" spans="1:16" ht="90" customHeight="1" x14ac:dyDescent="0.15">
      <c r="A703" s="84">
        <v>694</v>
      </c>
      <c r="B703" s="85" t="s">
        <v>740</v>
      </c>
      <c r="C703" s="110" t="s">
        <v>3514</v>
      </c>
      <c r="D703" s="110" t="s">
        <v>506</v>
      </c>
      <c r="E703" s="78" t="s">
        <v>3127</v>
      </c>
      <c r="F703" s="78" t="s">
        <v>1844</v>
      </c>
      <c r="G703" s="78" t="s">
        <v>7</v>
      </c>
      <c r="H703" s="94">
        <v>2.12</v>
      </c>
      <c r="I703" s="87" t="s">
        <v>776</v>
      </c>
      <c r="J703" s="88" t="s">
        <v>782</v>
      </c>
      <c r="K703" s="79"/>
      <c r="L703" s="79" t="s">
        <v>803</v>
      </c>
      <c r="M703" s="79" t="s">
        <v>803</v>
      </c>
      <c r="N703" s="81" t="s">
        <v>3472</v>
      </c>
      <c r="O703" s="85" t="s">
        <v>1621</v>
      </c>
      <c r="P703" s="85" t="s">
        <v>1691</v>
      </c>
    </row>
    <row r="704" spans="1:16" ht="63" customHeight="1" x14ac:dyDescent="0.15">
      <c r="A704" s="84">
        <v>695</v>
      </c>
      <c r="B704" s="85" t="s">
        <v>740</v>
      </c>
      <c r="C704" s="110" t="s">
        <v>3514</v>
      </c>
      <c r="D704" s="110" t="s">
        <v>506</v>
      </c>
      <c r="E704" s="89" t="s">
        <v>1846</v>
      </c>
      <c r="F704" s="92" t="s">
        <v>578</v>
      </c>
      <c r="G704" s="78" t="s">
        <v>7</v>
      </c>
      <c r="H704" s="90">
        <v>1.8753299999999999</v>
      </c>
      <c r="I704" s="87" t="s">
        <v>776</v>
      </c>
      <c r="J704" s="88" t="s">
        <v>782</v>
      </c>
      <c r="K704" s="79"/>
      <c r="L704" s="79" t="s">
        <v>803</v>
      </c>
      <c r="M704" s="79" t="s">
        <v>776</v>
      </c>
      <c r="N704" s="156"/>
      <c r="O704" s="85" t="s">
        <v>1601</v>
      </c>
      <c r="P704" s="85" t="s">
        <v>1847</v>
      </c>
    </row>
    <row r="705" spans="1:16" ht="90.75" customHeight="1" x14ac:dyDescent="0.15">
      <c r="A705" s="84">
        <v>696</v>
      </c>
      <c r="B705" s="85" t="s">
        <v>740</v>
      </c>
      <c r="C705" s="110" t="s">
        <v>3514</v>
      </c>
      <c r="D705" s="110" t="s">
        <v>610</v>
      </c>
      <c r="E705" s="78" t="s">
        <v>619</v>
      </c>
      <c r="F705" s="115" t="s">
        <v>623</v>
      </c>
      <c r="G705" s="78" t="s">
        <v>7</v>
      </c>
      <c r="H705" s="80">
        <v>19.28</v>
      </c>
      <c r="I705" s="87" t="s">
        <v>776</v>
      </c>
      <c r="J705" s="88" t="s">
        <v>794</v>
      </c>
      <c r="K705" s="79" t="s">
        <v>919</v>
      </c>
      <c r="L705" s="79"/>
      <c r="M705" s="79"/>
      <c r="N705" s="81"/>
      <c r="O705" s="85" t="s">
        <v>1613</v>
      </c>
      <c r="P705" s="85" t="s">
        <v>1614</v>
      </c>
    </row>
    <row r="706" spans="1:16" ht="101.25" customHeight="1" x14ac:dyDescent="0.15">
      <c r="A706" s="84">
        <v>697</v>
      </c>
      <c r="B706" s="85" t="s">
        <v>740</v>
      </c>
      <c r="C706" s="110" t="s">
        <v>3514</v>
      </c>
      <c r="D706" s="110" t="s">
        <v>610</v>
      </c>
      <c r="E706" s="78" t="s">
        <v>1848</v>
      </c>
      <c r="F706" s="78" t="s">
        <v>1849</v>
      </c>
      <c r="G706" s="78" t="s">
        <v>7</v>
      </c>
      <c r="H706" s="80">
        <v>0.79</v>
      </c>
      <c r="I706" s="87" t="s">
        <v>776</v>
      </c>
      <c r="J706" s="88" t="s">
        <v>794</v>
      </c>
      <c r="K706" s="79" t="s">
        <v>803</v>
      </c>
      <c r="L706" s="79"/>
      <c r="M706" s="79"/>
      <c r="N706" s="81"/>
      <c r="O706" s="85" t="s">
        <v>1621</v>
      </c>
      <c r="P706" s="85" t="s">
        <v>1670</v>
      </c>
    </row>
    <row r="707" spans="1:16" ht="108" customHeight="1" x14ac:dyDescent="0.15">
      <c r="A707" s="84">
        <v>698</v>
      </c>
      <c r="B707" s="85" t="s">
        <v>740</v>
      </c>
      <c r="C707" s="110" t="s">
        <v>3514</v>
      </c>
      <c r="D707" s="110" t="s">
        <v>610</v>
      </c>
      <c r="E707" s="78" t="s">
        <v>1850</v>
      </c>
      <c r="F707" s="78" t="s">
        <v>1851</v>
      </c>
      <c r="G707" s="78" t="s">
        <v>7</v>
      </c>
      <c r="H707" s="94">
        <v>0.74</v>
      </c>
      <c r="I707" s="87" t="s">
        <v>776</v>
      </c>
      <c r="J707" s="88" t="s">
        <v>794</v>
      </c>
      <c r="K707" s="79" t="s">
        <v>803</v>
      </c>
      <c r="L707" s="79"/>
      <c r="M707" s="79"/>
      <c r="N707" s="81"/>
      <c r="O707" s="85" t="s">
        <v>1621</v>
      </c>
      <c r="P707" s="85" t="s">
        <v>1670</v>
      </c>
    </row>
    <row r="708" spans="1:16" ht="73.5" customHeight="1" x14ac:dyDescent="0.15">
      <c r="A708" s="84">
        <v>699</v>
      </c>
      <c r="B708" s="85" t="s">
        <v>740</v>
      </c>
      <c r="C708" s="110" t="s">
        <v>3514</v>
      </c>
      <c r="D708" s="110" t="s">
        <v>702</v>
      </c>
      <c r="E708" s="78" t="s">
        <v>1852</v>
      </c>
      <c r="F708" s="92" t="s">
        <v>683</v>
      </c>
      <c r="G708" s="78" t="s">
        <v>7</v>
      </c>
      <c r="H708" s="90">
        <v>25.33</v>
      </c>
      <c r="I708" s="87" t="s">
        <v>776</v>
      </c>
      <c r="J708" s="88" t="s">
        <v>782</v>
      </c>
      <c r="K708" s="79"/>
      <c r="L708" s="79" t="s">
        <v>919</v>
      </c>
      <c r="M708" s="79" t="s">
        <v>803</v>
      </c>
      <c r="N708" s="81"/>
      <c r="O708" s="85" t="s">
        <v>1635</v>
      </c>
      <c r="P708" s="85" t="s">
        <v>1853</v>
      </c>
    </row>
    <row r="709" spans="1:16" ht="123" customHeight="1" x14ac:dyDescent="0.15">
      <c r="A709" s="84">
        <v>700</v>
      </c>
      <c r="B709" s="85" t="s">
        <v>740</v>
      </c>
      <c r="C709" s="110" t="s">
        <v>3514</v>
      </c>
      <c r="D709" s="110" t="s">
        <v>703</v>
      </c>
      <c r="E709" s="78" t="s">
        <v>1854</v>
      </c>
      <c r="F709" s="78" t="s">
        <v>1855</v>
      </c>
      <c r="G709" s="78" t="s">
        <v>7</v>
      </c>
      <c r="H709" s="80">
        <v>22.81</v>
      </c>
      <c r="I709" s="87" t="s">
        <v>919</v>
      </c>
      <c r="J709" s="88" t="s">
        <v>797</v>
      </c>
      <c r="K709" s="79" t="s">
        <v>802</v>
      </c>
      <c r="L709" s="79" t="s">
        <v>802</v>
      </c>
      <c r="M709" s="79" t="s">
        <v>802</v>
      </c>
      <c r="N709" s="83"/>
      <c r="O709" s="85" t="s">
        <v>1613</v>
      </c>
      <c r="P709" s="85" t="s">
        <v>1856</v>
      </c>
    </row>
    <row r="710" spans="1:16" ht="84" customHeight="1" x14ac:dyDescent="0.15">
      <c r="A710" s="84">
        <v>701</v>
      </c>
      <c r="B710" s="85" t="s">
        <v>740</v>
      </c>
      <c r="C710" s="110" t="s">
        <v>3514</v>
      </c>
      <c r="D710" s="110" t="s">
        <v>702</v>
      </c>
      <c r="E710" s="78" t="s">
        <v>1857</v>
      </c>
      <c r="F710" s="78" t="s">
        <v>686</v>
      </c>
      <c r="G710" s="78" t="s">
        <v>7</v>
      </c>
      <c r="H710" s="80">
        <v>9.16</v>
      </c>
      <c r="I710" s="87" t="s">
        <v>776</v>
      </c>
      <c r="J710" s="88" t="s">
        <v>794</v>
      </c>
      <c r="K710" s="79" t="s">
        <v>803</v>
      </c>
      <c r="L710" s="79"/>
      <c r="M710" s="79"/>
      <c r="N710" s="83"/>
      <c r="O710" s="85" t="s">
        <v>1635</v>
      </c>
      <c r="P710" s="85" t="s">
        <v>1689</v>
      </c>
    </row>
    <row r="711" spans="1:16" ht="90" customHeight="1" x14ac:dyDescent="0.15">
      <c r="A711" s="84">
        <v>702</v>
      </c>
      <c r="B711" s="85" t="s">
        <v>740</v>
      </c>
      <c r="C711" s="110" t="s">
        <v>3514</v>
      </c>
      <c r="D711" s="110" t="s">
        <v>702</v>
      </c>
      <c r="E711" s="78" t="s">
        <v>671</v>
      </c>
      <c r="F711" s="115" t="s">
        <v>694</v>
      </c>
      <c r="G711" s="78" t="s">
        <v>7</v>
      </c>
      <c r="H711" s="80">
        <v>1.69</v>
      </c>
      <c r="I711" s="87" t="s">
        <v>776</v>
      </c>
      <c r="J711" s="88" t="s">
        <v>782</v>
      </c>
      <c r="K711" s="79"/>
      <c r="L711" s="79" t="s">
        <v>802</v>
      </c>
      <c r="M711" s="79" t="s">
        <v>776</v>
      </c>
      <c r="N711" s="81"/>
      <c r="O711" s="85" t="s">
        <v>1596</v>
      </c>
      <c r="P711" s="85" t="s">
        <v>1858</v>
      </c>
    </row>
    <row r="712" spans="1:16" ht="83.25" customHeight="1" x14ac:dyDescent="0.15">
      <c r="A712" s="84">
        <v>703</v>
      </c>
      <c r="B712" s="85" t="s">
        <v>740</v>
      </c>
      <c r="C712" s="110" t="s">
        <v>3514</v>
      </c>
      <c r="D712" s="110" t="s">
        <v>703</v>
      </c>
      <c r="E712" s="78" t="s">
        <v>1859</v>
      </c>
      <c r="F712" s="78" t="s">
        <v>1860</v>
      </c>
      <c r="G712" s="78" t="s">
        <v>7</v>
      </c>
      <c r="H712" s="80">
        <v>1.08</v>
      </c>
      <c r="I712" s="87" t="s">
        <v>776</v>
      </c>
      <c r="J712" s="88" t="s">
        <v>782</v>
      </c>
      <c r="K712" s="79"/>
      <c r="L712" s="79" t="s">
        <v>803</v>
      </c>
      <c r="M712" s="79" t="s">
        <v>803</v>
      </c>
      <c r="N712" s="81"/>
      <c r="O712" s="85" t="s">
        <v>1635</v>
      </c>
      <c r="P712" s="85" t="s">
        <v>1689</v>
      </c>
    </row>
    <row r="713" spans="1:16" ht="128.25" customHeight="1" x14ac:dyDescent="0.15">
      <c r="A713" s="84">
        <v>704</v>
      </c>
      <c r="B713" s="85" t="s">
        <v>740</v>
      </c>
      <c r="C713" s="110" t="s">
        <v>15</v>
      </c>
      <c r="D713" s="110" t="s">
        <v>138</v>
      </c>
      <c r="E713" s="78" t="s">
        <v>255</v>
      </c>
      <c r="F713" s="78" t="s">
        <v>1862</v>
      </c>
      <c r="G713" s="78" t="s">
        <v>7</v>
      </c>
      <c r="H713" s="87">
        <v>8.44</v>
      </c>
      <c r="I713" s="87" t="s">
        <v>776</v>
      </c>
      <c r="J713" s="88" t="s">
        <v>782</v>
      </c>
      <c r="K713" s="79"/>
      <c r="L713" s="79" t="s">
        <v>802</v>
      </c>
      <c r="M713" s="79" t="s">
        <v>803</v>
      </c>
      <c r="N713" s="81" t="s">
        <v>784</v>
      </c>
      <c r="O713" s="85" t="s">
        <v>1635</v>
      </c>
      <c r="P713" s="85" t="s">
        <v>1791</v>
      </c>
    </row>
    <row r="714" spans="1:16" ht="116.25" customHeight="1" x14ac:dyDescent="0.15">
      <c r="A714" s="84">
        <v>705</v>
      </c>
      <c r="B714" s="85" t="s">
        <v>740</v>
      </c>
      <c r="C714" s="110" t="s">
        <v>15</v>
      </c>
      <c r="D714" s="110" t="s">
        <v>143</v>
      </c>
      <c r="E714" s="78" t="s">
        <v>256</v>
      </c>
      <c r="F714" s="78" t="s">
        <v>257</v>
      </c>
      <c r="G714" s="78" t="s">
        <v>7</v>
      </c>
      <c r="H714" s="87">
        <v>3</v>
      </c>
      <c r="I714" s="87" t="s">
        <v>776</v>
      </c>
      <c r="J714" s="88" t="s">
        <v>782</v>
      </c>
      <c r="K714" s="79"/>
      <c r="L714" s="79" t="s">
        <v>802</v>
      </c>
      <c r="M714" s="79" t="s">
        <v>803</v>
      </c>
      <c r="N714" s="81" t="s">
        <v>811</v>
      </c>
      <c r="O714" s="85" t="s">
        <v>1613</v>
      </c>
      <c r="P714" s="85" t="s">
        <v>1863</v>
      </c>
    </row>
    <row r="715" spans="1:16" ht="104.25" customHeight="1" x14ac:dyDescent="0.15">
      <c r="A715" s="84">
        <v>706</v>
      </c>
      <c r="B715" s="85" t="s">
        <v>1807</v>
      </c>
      <c r="C715" s="110" t="s">
        <v>15</v>
      </c>
      <c r="D715" s="110" t="s">
        <v>138</v>
      </c>
      <c r="E715" s="78" t="s">
        <v>1864</v>
      </c>
      <c r="F715" s="96" t="s">
        <v>258</v>
      </c>
      <c r="G715" s="78" t="s">
        <v>7</v>
      </c>
      <c r="H715" s="157">
        <v>10.81</v>
      </c>
      <c r="I715" s="87" t="s">
        <v>776</v>
      </c>
      <c r="J715" s="88" t="s">
        <v>782</v>
      </c>
      <c r="K715" s="79"/>
      <c r="L715" s="79" t="s">
        <v>776</v>
      </c>
      <c r="M715" s="79" t="s">
        <v>776</v>
      </c>
      <c r="N715" s="81" t="s">
        <v>3548</v>
      </c>
      <c r="O715" s="85" t="s">
        <v>1596</v>
      </c>
      <c r="P715" s="85" t="s">
        <v>1597</v>
      </c>
    </row>
    <row r="716" spans="1:16" ht="106.5" customHeight="1" x14ac:dyDescent="0.15">
      <c r="A716" s="84">
        <v>707</v>
      </c>
      <c r="B716" s="85" t="s">
        <v>740</v>
      </c>
      <c r="C716" s="110" t="s">
        <v>15</v>
      </c>
      <c r="D716" s="110" t="s">
        <v>138</v>
      </c>
      <c r="E716" s="78" t="s">
        <v>265</v>
      </c>
      <c r="F716" s="92" t="s">
        <v>1865</v>
      </c>
      <c r="G716" s="78" t="s">
        <v>7</v>
      </c>
      <c r="H716" s="90">
        <v>7.7</v>
      </c>
      <c r="I716" s="87" t="s">
        <v>776</v>
      </c>
      <c r="J716" s="88" t="s">
        <v>782</v>
      </c>
      <c r="K716" s="79"/>
      <c r="L716" s="79" t="s">
        <v>803</v>
      </c>
      <c r="M716" s="79" t="s">
        <v>803</v>
      </c>
      <c r="N716" s="81" t="s">
        <v>811</v>
      </c>
      <c r="O716" s="85" t="s">
        <v>1605</v>
      </c>
      <c r="P716" s="85" t="s">
        <v>1746</v>
      </c>
    </row>
    <row r="717" spans="1:16" ht="104.25" customHeight="1" x14ac:dyDescent="0.15">
      <c r="A717" s="84">
        <v>708</v>
      </c>
      <c r="B717" s="85" t="s">
        <v>740</v>
      </c>
      <c r="C717" s="110" t="s">
        <v>15</v>
      </c>
      <c r="D717" s="110" t="s">
        <v>143</v>
      </c>
      <c r="E717" s="89" t="s">
        <v>1866</v>
      </c>
      <c r="F717" s="92" t="s">
        <v>1867</v>
      </c>
      <c r="G717" s="78" t="s">
        <v>7</v>
      </c>
      <c r="H717" s="90">
        <v>5.0999999999999996</v>
      </c>
      <c r="I717" s="87" t="s">
        <v>776</v>
      </c>
      <c r="J717" s="88" t="s">
        <v>782</v>
      </c>
      <c r="K717" s="79"/>
      <c r="L717" s="79" t="s">
        <v>776</v>
      </c>
      <c r="M717" s="79" t="s">
        <v>776</v>
      </c>
      <c r="N717" s="126" t="s">
        <v>3549</v>
      </c>
      <c r="O717" s="85" t="s">
        <v>1626</v>
      </c>
      <c r="P717" s="85" t="s">
        <v>1728</v>
      </c>
    </row>
    <row r="718" spans="1:16" ht="129.75" customHeight="1" x14ac:dyDescent="0.15">
      <c r="A718" s="84">
        <v>709</v>
      </c>
      <c r="B718" s="85" t="s">
        <v>740</v>
      </c>
      <c r="C718" s="110" t="s">
        <v>15</v>
      </c>
      <c r="D718" s="110" t="s">
        <v>138</v>
      </c>
      <c r="E718" s="78" t="s">
        <v>1868</v>
      </c>
      <c r="F718" s="78" t="s">
        <v>1869</v>
      </c>
      <c r="G718" s="78" t="s">
        <v>7</v>
      </c>
      <c r="H718" s="80">
        <v>0.5</v>
      </c>
      <c r="I718" s="87" t="s">
        <v>776</v>
      </c>
      <c r="J718" s="88" t="s">
        <v>797</v>
      </c>
      <c r="K718" s="79" t="s">
        <v>776</v>
      </c>
      <c r="L718" s="79" t="s">
        <v>776</v>
      </c>
      <c r="M718" s="79" t="s">
        <v>776</v>
      </c>
      <c r="N718" s="126"/>
      <c r="O718" s="85" t="s">
        <v>1626</v>
      </c>
      <c r="P718" s="85" t="s">
        <v>1728</v>
      </c>
    </row>
    <row r="719" spans="1:16" ht="102" customHeight="1" x14ac:dyDescent="0.15">
      <c r="A719" s="84">
        <v>710</v>
      </c>
      <c r="B719" s="85" t="s">
        <v>1807</v>
      </c>
      <c r="C719" s="110" t="s">
        <v>15</v>
      </c>
      <c r="D719" s="110" t="s">
        <v>143</v>
      </c>
      <c r="E719" s="78" t="s">
        <v>266</v>
      </c>
      <c r="F719" s="78" t="s">
        <v>267</v>
      </c>
      <c r="G719" s="78" t="s">
        <v>7</v>
      </c>
      <c r="H719" s="94">
        <v>5.48</v>
      </c>
      <c r="I719" s="87" t="s">
        <v>776</v>
      </c>
      <c r="J719" s="88" t="s">
        <v>782</v>
      </c>
      <c r="K719" s="79"/>
      <c r="L719" s="79" t="s">
        <v>802</v>
      </c>
      <c r="M719" s="79" t="s">
        <v>803</v>
      </c>
      <c r="N719" s="81" t="s">
        <v>811</v>
      </c>
      <c r="O719" s="85" t="s">
        <v>1596</v>
      </c>
      <c r="P719" s="85" t="s">
        <v>1765</v>
      </c>
    </row>
    <row r="720" spans="1:16" ht="117.75" customHeight="1" x14ac:dyDescent="0.15">
      <c r="A720" s="84">
        <v>711</v>
      </c>
      <c r="B720" s="85" t="s">
        <v>740</v>
      </c>
      <c r="C720" s="110" t="s">
        <v>15</v>
      </c>
      <c r="D720" s="110" t="s">
        <v>138</v>
      </c>
      <c r="E720" s="78" t="s">
        <v>1870</v>
      </c>
      <c r="F720" s="78" t="s">
        <v>1871</v>
      </c>
      <c r="G720" s="78" t="s">
        <v>7</v>
      </c>
      <c r="H720" s="80">
        <v>5.38</v>
      </c>
      <c r="I720" s="87" t="s">
        <v>776</v>
      </c>
      <c r="J720" s="88" t="s">
        <v>782</v>
      </c>
      <c r="K720" s="79"/>
      <c r="L720" s="79" t="s">
        <v>919</v>
      </c>
      <c r="M720" s="79" t="s">
        <v>803</v>
      </c>
      <c r="N720" s="81" t="s">
        <v>784</v>
      </c>
      <c r="O720" s="85" t="s">
        <v>1635</v>
      </c>
      <c r="P720" s="85" t="s">
        <v>1636</v>
      </c>
    </row>
    <row r="721" spans="1:16" ht="128.25" customHeight="1" x14ac:dyDescent="0.15">
      <c r="A721" s="84">
        <v>712</v>
      </c>
      <c r="B721" s="85" t="s">
        <v>740</v>
      </c>
      <c r="C721" s="110" t="s">
        <v>15</v>
      </c>
      <c r="D721" s="110" t="s">
        <v>143</v>
      </c>
      <c r="E721" s="78" t="s">
        <v>1872</v>
      </c>
      <c r="F721" s="78" t="s">
        <v>1873</v>
      </c>
      <c r="G721" s="78" t="s">
        <v>7</v>
      </c>
      <c r="H721" s="80">
        <v>2.92</v>
      </c>
      <c r="I721" s="87" t="s">
        <v>776</v>
      </c>
      <c r="J721" s="88" t="s">
        <v>797</v>
      </c>
      <c r="K721" s="79" t="s">
        <v>803</v>
      </c>
      <c r="L721" s="79" t="s">
        <v>803</v>
      </c>
      <c r="M721" s="79" t="s">
        <v>803</v>
      </c>
      <c r="N721" s="81"/>
      <c r="O721" s="85" t="s">
        <v>1635</v>
      </c>
      <c r="P721" s="85" t="s">
        <v>1795</v>
      </c>
    </row>
    <row r="722" spans="1:16" ht="125.25" customHeight="1" x14ac:dyDescent="0.15">
      <c r="A722" s="84">
        <v>713</v>
      </c>
      <c r="B722" s="85" t="s">
        <v>740</v>
      </c>
      <c r="C722" s="110" t="s">
        <v>15</v>
      </c>
      <c r="D722" s="110" t="s">
        <v>138</v>
      </c>
      <c r="E722" s="78" t="s">
        <v>1874</v>
      </c>
      <c r="F722" s="78" t="s">
        <v>1875</v>
      </c>
      <c r="G722" s="78" t="s">
        <v>7</v>
      </c>
      <c r="H722" s="94">
        <v>2.29</v>
      </c>
      <c r="I722" s="87" t="s">
        <v>776</v>
      </c>
      <c r="J722" s="88" t="s">
        <v>782</v>
      </c>
      <c r="K722" s="79"/>
      <c r="L722" s="79" t="s">
        <v>802</v>
      </c>
      <c r="M722" s="79" t="s">
        <v>803</v>
      </c>
      <c r="N722" s="81" t="s">
        <v>784</v>
      </c>
      <c r="O722" s="85" t="s">
        <v>1635</v>
      </c>
      <c r="P722" s="85" t="s">
        <v>1795</v>
      </c>
    </row>
    <row r="723" spans="1:16" ht="86.25" customHeight="1" x14ac:dyDescent="0.15">
      <c r="A723" s="84">
        <v>714</v>
      </c>
      <c r="B723" s="85" t="s">
        <v>740</v>
      </c>
      <c r="C723" s="110" t="s">
        <v>15</v>
      </c>
      <c r="D723" s="110" t="s">
        <v>138</v>
      </c>
      <c r="E723" s="78" t="s">
        <v>1876</v>
      </c>
      <c r="F723" s="78" t="s">
        <v>1877</v>
      </c>
      <c r="G723" s="78" t="s">
        <v>7</v>
      </c>
      <c r="H723" s="80">
        <v>4.8600000000000003</v>
      </c>
      <c r="I723" s="87" t="s">
        <v>776</v>
      </c>
      <c r="J723" s="88" t="s">
        <v>782</v>
      </c>
      <c r="K723" s="79"/>
      <c r="L723" s="79" t="s">
        <v>802</v>
      </c>
      <c r="M723" s="79" t="s">
        <v>776</v>
      </c>
      <c r="N723" s="83" t="s">
        <v>811</v>
      </c>
      <c r="O723" s="85" t="s">
        <v>1878</v>
      </c>
      <c r="P723" s="85" t="s">
        <v>1757</v>
      </c>
    </row>
    <row r="724" spans="1:16" ht="132" customHeight="1" x14ac:dyDescent="0.15">
      <c r="A724" s="84">
        <v>715</v>
      </c>
      <c r="B724" s="85" t="s">
        <v>740</v>
      </c>
      <c r="C724" s="110" t="s">
        <v>15</v>
      </c>
      <c r="D724" s="110" t="s">
        <v>138</v>
      </c>
      <c r="E724" s="78" t="s">
        <v>270</v>
      </c>
      <c r="F724" s="115" t="s">
        <v>271</v>
      </c>
      <c r="G724" s="78" t="s">
        <v>7</v>
      </c>
      <c r="H724" s="80">
        <v>2.2000000000000002</v>
      </c>
      <c r="I724" s="87" t="s">
        <v>776</v>
      </c>
      <c r="J724" s="88" t="s">
        <v>782</v>
      </c>
      <c r="K724" s="79"/>
      <c r="L724" s="79" t="s">
        <v>802</v>
      </c>
      <c r="M724" s="79" t="s">
        <v>803</v>
      </c>
      <c r="N724" s="81" t="s">
        <v>811</v>
      </c>
      <c r="O724" s="85" t="s">
        <v>1768</v>
      </c>
      <c r="P724" s="85" t="s">
        <v>1769</v>
      </c>
    </row>
    <row r="725" spans="1:16" ht="132" customHeight="1" x14ac:dyDescent="0.15">
      <c r="A725" s="84">
        <v>716</v>
      </c>
      <c r="B725" s="85" t="s">
        <v>740</v>
      </c>
      <c r="C725" s="110" t="s">
        <v>15</v>
      </c>
      <c r="D725" s="110" t="s">
        <v>143</v>
      </c>
      <c r="E725" s="78" t="s">
        <v>1879</v>
      </c>
      <c r="F725" s="92" t="s">
        <v>1880</v>
      </c>
      <c r="G725" s="78" t="s">
        <v>7</v>
      </c>
      <c r="H725" s="90">
        <v>1</v>
      </c>
      <c r="I725" s="87" t="s">
        <v>776</v>
      </c>
      <c r="J725" s="88" t="s">
        <v>782</v>
      </c>
      <c r="K725" s="79"/>
      <c r="L725" s="79" t="s">
        <v>776</v>
      </c>
      <c r="M725" s="79" t="s">
        <v>776</v>
      </c>
      <c r="N725" s="126" t="s">
        <v>3549</v>
      </c>
      <c r="O725" s="85" t="s">
        <v>1626</v>
      </c>
      <c r="P725" s="85" t="s">
        <v>1881</v>
      </c>
    </row>
    <row r="726" spans="1:16" ht="123" customHeight="1" x14ac:dyDescent="0.15">
      <c r="A726" s="84">
        <v>717</v>
      </c>
      <c r="B726" s="85" t="s">
        <v>1807</v>
      </c>
      <c r="C726" s="110" t="s">
        <v>15</v>
      </c>
      <c r="D726" s="110" t="s">
        <v>138</v>
      </c>
      <c r="E726" s="78" t="s">
        <v>1882</v>
      </c>
      <c r="F726" s="92" t="s">
        <v>1883</v>
      </c>
      <c r="G726" s="78" t="s">
        <v>7</v>
      </c>
      <c r="H726" s="90">
        <v>0.8</v>
      </c>
      <c r="I726" s="87" t="s">
        <v>776</v>
      </c>
      <c r="J726" s="88" t="s">
        <v>782</v>
      </c>
      <c r="K726" s="79"/>
      <c r="L726" s="79" t="s">
        <v>803</v>
      </c>
      <c r="M726" s="79" t="s">
        <v>776</v>
      </c>
      <c r="N726" s="81" t="s">
        <v>811</v>
      </c>
      <c r="O726" s="85" t="s">
        <v>1596</v>
      </c>
      <c r="P726" s="85" t="s">
        <v>1858</v>
      </c>
    </row>
    <row r="727" spans="1:16" ht="99" customHeight="1" x14ac:dyDescent="0.15">
      <c r="A727" s="84">
        <v>718</v>
      </c>
      <c r="B727" s="85" t="s">
        <v>740</v>
      </c>
      <c r="C727" s="110" t="s">
        <v>15</v>
      </c>
      <c r="D727" s="110" t="s">
        <v>143</v>
      </c>
      <c r="E727" s="78" t="s">
        <v>272</v>
      </c>
      <c r="F727" s="78" t="s">
        <v>273</v>
      </c>
      <c r="G727" s="78" t="s">
        <v>7</v>
      </c>
      <c r="H727" s="80">
        <v>0.47</v>
      </c>
      <c r="I727" s="87" t="s">
        <v>776</v>
      </c>
      <c r="J727" s="88" t="s">
        <v>782</v>
      </c>
      <c r="K727" s="79"/>
      <c r="L727" s="79" t="s">
        <v>803</v>
      </c>
      <c r="M727" s="79" t="s">
        <v>803</v>
      </c>
      <c r="N727" s="81" t="s">
        <v>784</v>
      </c>
      <c r="O727" s="85" t="s">
        <v>1635</v>
      </c>
      <c r="P727" s="85" t="s">
        <v>1730</v>
      </c>
    </row>
    <row r="728" spans="1:16" ht="138" customHeight="1" x14ac:dyDescent="0.15">
      <c r="A728" s="84">
        <v>719</v>
      </c>
      <c r="B728" s="85" t="s">
        <v>740</v>
      </c>
      <c r="C728" s="110" t="s">
        <v>15</v>
      </c>
      <c r="D728" s="110" t="s">
        <v>138</v>
      </c>
      <c r="E728" s="78" t="s">
        <v>274</v>
      </c>
      <c r="F728" s="78" t="s">
        <v>1884</v>
      </c>
      <c r="G728" s="78" t="s">
        <v>7</v>
      </c>
      <c r="H728" s="80">
        <v>0.11</v>
      </c>
      <c r="I728" s="87" t="s">
        <v>776</v>
      </c>
      <c r="J728" s="88" t="s">
        <v>782</v>
      </c>
      <c r="K728" s="79"/>
      <c r="L728" s="79" t="s">
        <v>803</v>
      </c>
      <c r="M728" s="79" t="s">
        <v>803</v>
      </c>
      <c r="N728" s="81" t="s">
        <v>784</v>
      </c>
      <c r="O728" s="85" t="s">
        <v>1635</v>
      </c>
      <c r="P728" s="85" t="s">
        <v>1730</v>
      </c>
    </row>
    <row r="729" spans="1:16" ht="108" customHeight="1" x14ac:dyDescent="0.15">
      <c r="A729" s="84">
        <v>720</v>
      </c>
      <c r="B729" s="85" t="s">
        <v>740</v>
      </c>
      <c r="C729" s="110" t="s">
        <v>15</v>
      </c>
      <c r="D729" s="110" t="s">
        <v>143</v>
      </c>
      <c r="E729" s="78" t="s">
        <v>1885</v>
      </c>
      <c r="F729" s="78" t="s">
        <v>275</v>
      </c>
      <c r="G729" s="78" t="s">
        <v>7</v>
      </c>
      <c r="H729" s="80">
        <v>0.11</v>
      </c>
      <c r="I729" s="87" t="s">
        <v>776</v>
      </c>
      <c r="J729" s="88" t="s">
        <v>782</v>
      </c>
      <c r="K729" s="79"/>
      <c r="L729" s="79" t="s">
        <v>803</v>
      </c>
      <c r="M729" s="79" t="s">
        <v>803</v>
      </c>
      <c r="N729" s="81"/>
      <c r="O729" s="85" t="s">
        <v>1635</v>
      </c>
      <c r="P729" s="85" t="s">
        <v>1795</v>
      </c>
    </row>
    <row r="730" spans="1:16" ht="123.75" customHeight="1" x14ac:dyDescent="0.15">
      <c r="A730" s="84">
        <v>721</v>
      </c>
      <c r="B730" s="85" t="s">
        <v>740</v>
      </c>
      <c r="C730" s="110" t="s">
        <v>15</v>
      </c>
      <c r="D730" s="110" t="s">
        <v>138</v>
      </c>
      <c r="E730" s="78" t="s">
        <v>276</v>
      </c>
      <c r="F730" s="78" t="s">
        <v>1886</v>
      </c>
      <c r="G730" s="78" t="s">
        <v>7</v>
      </c>
      <c r="H730" s="80">
        <v>0.08</v>
      </c>
      <c r="I730" s="87" t="s">
        <v>776</v>
      </c>
      <c r="J730" s="88" t="s">
        <v>782</v>
      </c>
      <c r="K730" s="79"/>
      <c r="L730" s="79" t="s">
        <v>803</v>
      </c>
      <c r="M730" s="79" t="s">
        <v>803</v>
      </c>
      <c r="N730" s="83" t="s">
        <v>784</v>
      </c>
      <c r="O730" s="85" t="s">
        <v>1635</v>
      </c>
      <c r="P730" s="85" t="s">
        <v>1730</v>
      </c>
    </row>
    <row r="731" spans="1:16" ht="163.5" customHeight="1" x14ac:dyDescent="0.15">
      <c r="A731" s="84">
        <v>722</v>
      </c>
      <c r="B731" s="85" t="s">
        <v>740</v>
      </c>
      <c r="C731" s="110" t="s">
        <v>15</v>
      </c>
      <c r="D731" s="110" t="s">
        <v>143</v>
      </c>
      <c r="E731" s="78" t="s">
        <v>277</v>
      </c>
      <c r="F731" s="78" t="s">
        <v>278</v>
      </c>
      <c r="G731" s="78" t="s">
        <v>7</v>
      </c>
      <c r="H731" s="80">
        <v>0.04</v>
      </c>
      <c r="I731" s="87" t="s">
        <v>776</v>
      </c>
      <c r="J731" s="88" t="s">
        <v>782</v>
      </c>
      <c r="K731" s="79"/>
      <c r="L731" s="79" t="s">
        <v>803</v>
      </c>
      <c r="M731" s="79" t="s">
        <v>803</v>
      </c>
      <c r="N731" s="81" t="s">
        <v>811</v>
      </c>
      <c r="O731" s="85" t="s">
        <v>1613</v>
      </c>
      <c r="P731" s="85" t="s">
        <v>872</v>
      </c>
    </row>
    <row r="732" spans="1:16" ht="98.25" customHeight="1" x14ac:dyDescent="0.15">
      <c r="A732" s="84">
        <v>723</v>
      </c>
      <c r="B732" s="85" t="s">
        <v>740</v>
      </c>
      <c r="C732" s="110" t="s">
        <v>1057</v>
      </c>
      <c r="D732" s="110" t="s">
        <v>140</v>
      </c>
      <c r="E732" s="78" t="s">
        <v>1887</v>
      </c>
      <c r="F732" s="115" t="s">
        <v>1888</v>
      </c>
      <c r="G732" s="78" t="s">
        <v>7</v>
      </c>
      <c r="H732" s="80">
        <v>2.5499999999999998</v>
      </c>
      <c r="I732" s="87" t="s">
        <v>776</v>
      </c>
      <c r="J732" s="88" t="s">
        <v>782</v>
      </c>
      <c r="K732" s="79"/>
      <c r="L732" s="79" t="s">
        <v>803</v>
      </c>
      <c r="M732" s="79" t="s">
        <v>776</v>
      </c>
      <c r="N732" s="126" t="s">
        <v>784</v>
      </c>
      <c r="O732" s="85" t="s">
        <v>1618</v>
      </c>
      <c r="P732" s="85" t="s">
        <v>1889</v>
      </c>
    </row>
    <row r="733" spans="1:16" ht="109.5" customHeight="1" x14ac:dyDescent="0.15">
      <c r="A733" s="84">
        <v>724</v>
      </c>
      <c r="B733" s="85" t="s">
        <v>740</v>
      </c>
      <c r="C733" s="110" t="s">
        <v>15</v>
      </c>
      <c r="D733" s="110" t="s">
        <v>143</v>
      </c>
      <c r="E733" s="78" t="s">
        <v>1890</v>
      </c>
      <c r="F733" s="115" t="s">
        <v>1891</v>
      </c>
      <c r="G733" s="78" t="s">
        <v>7</v>
      </c>
      <c r="H733" s="80">
        <v>0.56000000000000005</v>
      </c>
      <c r="I733" s="87" t="s">
        <v>776</v>
      </c>
      <c r="J733" s="88" t="s">
        <v>782</v>
      </c>
      <c r="K733" s="79"/>
      <c r="L733" s="79" t="s">
        <v>776</v>
      </c>
      <c r="M733" s="79" t="s">
        <v>776</v>
      </c>
      <c r="N733" s="126" t="s">
        <v>3549</v>
      </c>
      <c r="O733" s="85" t="s">
        <v>1618</v>
      </c>
      <c r="P733" s="85" t="s">
        <v>1728</v>
      </c>
    </row>
    <row r="734" spans="1:16" ht="135.75" customHeight="1" x14ac:dyDescent="0.15">
      <c r="A734" s="84">
        <v>725</v>
      </c>
      <c r="B734" s="85" t="s">
        <v>740</v>
      </c>
      <c r="C734" s="110" t="s">
        <v>15</v>
      </c>
      <c r="D734" s="110" t="s">
        <v>143</v>
      </c>
      <c r="E734" s="78" t="s">
        <v>1892</v>
      </c>
      <c r="F734" s="115" t="s">
        <v>1893</v>
      </c>
      <c r="G734" s="78" t="s">
        <v>7</v>
      </c>
      <c r="H734" s="80">
        <v>0.7</v>
      </c>
      <c r="I734" s="87" t="s">
        <v>776</v>
      </c>
      <c r="J734" s="88" t="s">
        <v>782</v>
      </c>
      <c r="K734" s="79"/>
      <c r="L734" s="79" t="s">
        <v>803</v>
      </c>
      <c r="M734" s="79" t="s">
        <v>803</v>
      </c>
      <c r="N734" s="81"/>
      <c r="O734" s="85" t="s">
        <v>1605</v>
      </c>
      <c r="P734" s="85" t="s">
        <v>821</v>
      </c>
    </row>
    <row r="735" spans="1:16" ht="124.5" customHeight="1" x14ac:dyDescent="0.15">
      <c r="A735" s="84">
        <v>726</v>
      </c>
      <c r="B735" s="85" t="s">
        <v>740</v>
      </c>
      <c r="C735" s="110" t="s">
        <v>15</v>
      </c>
      <c r="D735" s="110" t="s">
        <v>140</v>
      </c>
      <c r="E735" s="78" t="s">
        <v>1894</v>
      </c>
      <c r="F735" s="115" t="s">
        <v>1895</v>
      </c>
      <c r="G735" s="78" t="s">
        <v>7</v>
      </c>
      <c r="H735" s="80">
        <v>0.5</v>
      </c>
      <c r="I735" s="87" t="s">
        <v>776</v>
      </c>
      <c r="J735" s="88" t="s">
        <v>18</v>
      </c>
      <c r="K735" s="79" t="s">
        <v>803</v>
      </c>
      <c r="L735" s="79" t="s">
        <v>803</v>
      </c>
      <c r="M735" s="79" t="s">
        <v>803</v>
      </c>
      <c r="N735" s="81"/>
      <c r="O735" s="85" t="s">
        <v>1605</v>
      </c>
      <c r="P735" s="85" t="s">
        <v>821</v>
      </c>
    </row>
    <row r="736" spans="1:16" ht="90.75" customHeight="1" x14ac:dyDescent="0.15">
      <c r="A736" s="84">
        <v>727</v>
      </c>
      <c r="B736" s="85" t="s">
        <v>740</v>
      </c>
      <c r="C736" s="110" t="s">
        <v>15</v>
      </c>
      <c r="D736" s="110" t="s">
        <v>138</v>
      </c>
      <c r="E736" s="78" t="s">
        <v>1896</v>
      </c>
      <c r="F736" s="78" t="s">
        <v>1897</v>
      </c>
      <c r="G736" s="78" t="s">
        <v>7</v>
      </c>
      <c r="H736" s="80">
        <v>0.6</v>
      </c>
      <c r="I736" s="87" t="s">
        <v>776</v>
      </c>
      <c r="J736" s="88" t="s">
        <v>782</v>
      </c>
      <c r="K736" s="79"/>
      <c r="L736" s="79" t="s">
        <v>803</v>
      </c>
      <c r="M736" s="79" t="s">
        <v>803</v>
      </c>
      <c r="N736" s="81" t="s">
        <v>784</v>
      </c>
      <c r="O736" s="85" t="s">
        <v>1635</v>
      </c>
      <c r="P736" s="85" t="s">
        <v>1652</v>
      </c>
    </row>
    <row r="737" spans="1:16" ht="93" customHeight="1" x14ac:dyDescent="0.15">
      <c r="A737" s="84">
        <v>728</v>
      </c>
      <c r="B737" s="85" t="s">
        <v>740</v>
      </c>
      <c r="C737" s="110" t="s">
        <v>15</v>
      </c>
      <c r="D737" s="110" t="s">
        <v>143</v>
      </c>
      <c r="E737" s="78" t="s">
        <v>1903</v>
      </c>
      <c r="F737" s="78" t="s">
        <v>1904</v>
      </c>
      <c r="G737" s="78" t="s">
        <v>7</v>
      </c>
      <c r="H737" s="80">
        <v>0.76</v>
      </c>
      <c r="I737" s="87" t="s">
        <v>776</v>
      </c>
      <c r="J737" s="88" t="s">
        <v>782</v>
      </c>
      <c r="K737" s="79"/>
      <c r="L737" s="79" t="s">
        <v>802</v>
      </c>
      <c r="M737" s="79" t="s">
        <v>776</v>
      </c>
      <c r="N737" s="83" t="s">
        <v>811</v>
      </c>
      <c r="O737" s="85" t="s">
        <v>1598</v>
      </c>
      <c r="P737" s="85" t="s">
        <v>1664</v>
      </c>
    </row>
    <row r="738" spans="1:16" ht="159" customHeight="1" x14ac:dyDescent="0.15">
      <c r="A738" s="84">
        <v>729</v>
      </c>
      <c r="B738" s="85" t="s">
        <v>740</v>
      </c>
      <c r="C738" s="110" t="s">
        <v>15</v>
      </c>
      <c r="D738" s="110" t="s">
        <v>138</v>
      </c>
      <c r="E738" s="78" t="s">
        <v>299</v>
      </c>
      <c r="F738" s="92" t="s">
        <v>300</v>
      </c>
      <c r="G738" s="78" t="s">
        <v>7</v>
      </c>
      <c r="H738" s="90">
        <v>0.55000000000000004</v>
      </c>
      <c r="I738" s="87" t="s">
        <v>776</v>
      </c>
      <c r="J738" s="88" t="s">
        <v>782</v>
      </c>
      <c r="K738" s="79"/>
      <c r="L738" s="79" t="s">
        <v>803</v>
      </c>
      <c r="M738" s="79" t="s">
        <v>803</v>
      </c>
      <c r="N738" s="83" t="s">
        <v>784</v>
      </c>
      <c r="O738" s="85" t="s">
        <v>1635</v>
      </c>
      <c r="P738" s="85" t="s">
        <v>1689</v>
      </c>
    </row>
    <row r="739" spans="1:16" ht="101.25" customHeight="1" x14ac:dyDescent="0.15">
      <c r="A739" s="84">
        <v>730</v>
      </c>
      <c r="B739" s="85" t="s">
        <v>740</v>
      </c>
      <c r="C739" s="110" t="s">
        <v>15</v>
      </c>
      <c r="D739" s="110" t="s">
        <v>143</v>
      </c>
      <c r="E739" s="78" t="s">
        <v>301</v>
      </c>
      <c r="F739" s="78" t="s">
        <v>302</v>
      </c>
      <c r="G739" s="78" t="s">
        <v>7</v>
      </c>
      <c r="H739" s="80">
        <v>0.49</v>
      </c>
      <c r="I739" s="87" t="s">
        <v>776</v>
      </c>
      <c r="J739" s="88" t="s">
        <v>782</v>
      </c>
      <c r="K739" s="79"/>
      <c r="L739" s="79" t="s">
        <v>802</v>
      </c>
      <c r="M739" s="79" t="s">
        <v>803</v>
      </c>
      <c r="N739" s="81" t="s">
        <v>784</v>
      </c>
      <c r="O739" s="85" t="s">
        <v>1635</v>
      </c>
      <c r="P739" s="85" t="s">
        <v>1652</v>
      </c>
    </row>
    <row r="740" spans="1:16" ht="96.75" customHeight="1" x14ac:dyDescent="0.15">
      <c r="A740" s="84">
        <v>731</v>
      </c>
      <c r="B740" s="85" t="s">
        <v>1807</v>
      </c>
      <c r="C740" s="110" t="s">
        <v>15</v>
      </c>
      <c r="D740" s="110" t="s">
        <v>138</v>
      </c>
      <c r="E740" s="78" t="s">
        <v>303</v>
      </c>
      <c r="F740" s="78" t="s">
        <v>304</v>
      </c>
      <c r="G740" s="78" t="s">
        <v>7</v>
      </c>
      <c r="H740" s="80">
        <v>0.49</v>
      </c>
      <c r="I740" s="87" t="s">
        <v>776</v>
      </c>
      <c r="J740" s="88" t="s">
        <v>782</v>
      </c>
      <c r="K740" s="79"/>
      <c r="L740" s="79" t="s">
        <v>803</v>
      </c>
      <c r="M740" s="79" t="s">
        <v>776</v>
      </c>
      <c r="N740" s="81" t="s">
        <v>811</v>
      </c>
      <c r="O740" s="85" t="s">
        <v>1596</v>
      </c>
      <c r="P740" s="85" t="s">
        <v>1679</v>
      </c>
    </row>
    <row r="741" spans="1:16" ht="87" customHeight="1" x14ac:dyDescent="0.15">
      <c r="A741" s="84">
        <v>732</v>
      </c>
      <c r="B741" s="85" t="s">
        <v>740</v>
      </c>
      <c r="C741" s="110" t="s">
        <v>15</v>
      </c>
      <c r="D741" s="110" t="s">
        <v>143</v>
      </c>
      <c r="E741" s="78" t="s">
        <v>305</v>
      </c>
      <c r="F741" s="92" t="s">
        <v>306</v>
      </c>
      <c r="G741" s="78" t="s">
        <v>7</v>
      </c>
      <c r="H741" s="90">
        <v>0.42</v>
      </c>
      <c r="I741" s="87" t="s">
        <v>776</v>
      </c>
      <c r="J741" s="88" t="s">
        <v>782</v>
      </c>
      <c r="K741" s="79"/>
      <c r="L741" s="79" t="s">
        <v>919</v>
      </c>
      <c r="M741" s="79" t="s">
        <v>803</v>
      </c>
      <c r="N741" s="81" t="s">
        <v>811</v>
      </c>
      <c r="O741" s="85" t="s">
        <v>1635</v>
      </c>
      <c r="P741" s="85" t="s">
        <v>1905</v>
      </c>
    </row>
    <row r="742" spans="1:16" ht="115.5" customHeight="1" x14ac:dyDescent="0.15">
      <c r="A742" s="84">
        <v>733</v>
      </c>
      <c r="B742" s="85" t="s">
        <v>1807</v>
      </c>
      <c r="C742" s="110" t="s">
        <v>15</v>
      </c>
      <c r="D742" s="110" t="s">
        <v>143</v>
      </c>
      <c r="E742" s="78" t="s">
        <v>307</v>
      </c>
      <c r="F742" s="92" t="s">
        <v>308</v>
      </c>
      <c r="G742" s="78" t="s">
        <v>7</v>
      </c>
      <c r="H742" s="90">
        <v>0.35</v>
      </c>
      <c r="I742" s="87" t="s">
        <v>776</v>
      </c>
      <c r="J742" s="88" t="s">
        <v>782</v>
      </c>
      <c r="K742" s="79"/>
      <c r="L742" s="79" t="s">
        <v>776</v>
      </c>
      <c r="M742" s="79" t="s">
        <v>776</v>
      </c>
      <c r="N742" s="126" t="s">
        <v>811</v>
      </c>
      <c r="O742" s="85" t="s">
        <v>1596</v>
      </c>
      <c r="P742" s="85" t="s">
        <v>1858</v>
      </c>
    </row>
    <row r="743" spans="1:16" ht="114" customHeight="1" x14ac:dyDescent="0.15">
      <c r="A743" s="84">
        <v>734</v>
      </c>
      <c r="B743" s="85" t="s">
        <v>740</v>
      </c>
      <c r="C743" s="110" t="s">
        <v>15</v>
      </c>
      <c r="D743" s="110" t="s">
        <v>143</v>
      </c>
      <c r="E743" s="78" t="s">
        <v>3580</v>
      </c>
      <c r="F743" s="78" t="s">
        <v>3581</v>
      </c>
      <c r="G743" s="78" t="s">
        <v>7</v>
      </c>
      <c r="H743" s="94">
        <v>0.48</v>
      </c>
      <c r="I743" s="87" t="s">
        <v>776</v>
      </c>
      <c r="J743" s="88" t="s">
        <v>782</v>
      </c>
      <c r="K743" s="79"/>
      <c r="L743" s="79" t="s">
        <v>802</v>
      </c>
      <c r="M743" s="79" t="s">
        <v>776</v>
      </c>
      <c r="N743" s="81" t="s">
        <v>3473</v>
      </c>
      <c r="O743" s="85" t="s">
        <v>1908</v>
      </c>
      <c r="P743" s="85" t="s">
        <v>1909</v>
      </c>
    </row>
    <row r="744" spans="1:16" ht="110.25" customHeight="1" x14ac:dyDescent="0.15">
      <c r="A744" s="84">
        <v>735</v>
      </c>
      <c r="B744" s="85" t="s">
        <v>740</v>
      </c>
      <c r="C744" s="110" t="s">
        <v>15</v>
      </c>
      <c r="D744" s="110" t="s">
        <v>143</v>
      </c>
      <c r="E744" s="78" t="s">
        <v>3474</v>
      </c>
      <c r="F744" s="78" t="s">
        <v>3601</v>
      </c>
      <c r="G744" s="78" t="s">
        <v>7</v>
      </c>
      <c r="H744" s="94">
        <v>0.5</v>
      </c>
      <c r="I744" s="87" t="s">
        <v>776</v>
      </c>
      <c r="J744" s="88" t="s">
        <v>782</v>
      </c>
      <c r="K744" s="79"/>
      <c r="L744" s="79" t="s">
        <v>802</v>
      </c>
      <c r="M744" s="79" t="s">
        <v>776</v>
      </c>
      <c r="N744" s="81" t="s">
        <v>3475</v>
      </c>
      <c r="O744" s="85" t="s">
        <v>1908</v>
      </c>
      <c r="P744" s="85" t="s">
        <v>1909</v>
      </c>
    </row>
    <row r="745" spans="1:16" ht="94.5" customHeight="1" x14ac:dyDescent="0.15">
      <c r="A745" s="84">
        <v>736</v>
      </c>
      <c r="B745" s="85" t="s">
        <v>740</v>
      </c>
      <c r="C745" s="110" t="s">
        <v>15</v>
      </c>
      <c r="D745" s="110" t="s">
        <v>143</v>
      </c>
      <c r="E745" s="78" t="s">
        <v>3476</v>
      </c>
      <c r="F745" s="78" t="s">
        <v>1910</v>
      </c>
      <c r="G745" s="78" t="s">
        <v>7</v>
      </c>
      <c r="H745" s="94">
        <v>3.99</v>
      </c>
      <c r="I745" s="87" t="s">
        <v>776</v>
      </c>
      <c r="J745" s="88" t="s">
        <v>782</v>
      </c>
      <c r="K745" s="79"/>
      <c r="L745" s="79" t="s">
        <v>776</v>
      </c>
      <c r="M745" s="79" t="s">
        <v>776</v>
      </c>
      <c r="N745" s="81" t="s">
        <v>3477</v>
      </c>
      <c r="O745" s="85" t="s">
        <v>1908</v>
      </c>
      <c r="P745" s="85" t="s">
        <v>1909</v>
      </c>
    </row>
    <row r="746" spans="1:16" ht="99.75" customHeight="1" x14ac:dyDescent="0.15">
      <c r="A746" s="84">
        <v>737</v>
      </c>
      <c r="B746" s="85" t="s">
        <v>740</v>
      </c>
      <c r="C746" s="110" t="s">
        <v>15</v>
      </c>
      <c r="D746" s="110" t="s">
        <v>143</v>
      </c>
      <c r="E746" s="78" t="s">
        <v>3478</v>
      </c>
      <c r="F746" s="78" t="s">
        <v>1911</v>
      </c>
      <c r="G746" s="78" t="s">
        <v>7</v>
      </c>
      <c r="H746" s="94">
        <v>1.44</v>
      </c>
      <c r="I746" s="87" t="s">
        <v>776</v>
      </c>
      <c r="J746" s="88" t="s">
        <v>782</v>
      </c>
      <c r="K746" s="79"/>
      <c r="L746" s="79" t="s">
        <v>803</v>
      </c>
      <c r="M746" s="79" t="s">
        <v>776</v>
      </c>
      <c r="N746" s="81" t="s">
        <v>3479</v>
      </c>
      <c r="O746" s="85" t="s">
        <v>1908</v>
      </c>
      <c r="P746" s="85" t="s">
        <v>1909</v>
      </c>
    </row>
    <row r="747" spans="1:16" ht="156" customHeight="1" x14ac:dyDescent="0.15">
      <c r="A747" s="84">
        <v>738</v>
      </c>
      <c r="B747" s="85" t="s">
        <v>740</v>
      </c>
      <c r="C747" s="110" t="s">
        <v>15</v>
      </c>
      <c r="D747" s="110" t="s">
        <v>138</v>
      </c>
      <c r="E747" s="89" t="s">
        <v>400</v>
      </c>
      <c r="F747" s="92" t="s">
        <v>1912</v>
      </c>
      <c r="G747" s="78" t="s">
        <v>7</v>
      </c>
      <c r="H747" s="90">
        <v>1.08</v>
      </c>
      <c r="I747" s="87" t="s">
        <v>776</v>
      </c>
      <c r="J747" s="88" t="s">
        <v>782</v>
      </c>
      <c r="K747" s="79"/>
      <c r="L747" s="79" t="s">
        <v>802</v>
      </c>
      <c r="M747" s="79" t="s">
        <v>803</v>
      </c>
      <c r="N747" s="81" t="s">
        <v>811</v>
      </c>
      <c r="O747" s="85" t="s">
        <v>1601</v>
      </c>
      <c r="P747" s="85" t="s">
        <v>1913</v>
      </c>
    </row>
    <row r="748" spans="1:16" ht="102.75" customHeight="1" x14ac:dyDescent="0.15">
      <c r="A748" s="84">
        <v>739</v>
      </c>
      <c r="B748" s="85" t="s">
        <v>1807</v>
      </c>
      <c r="C748" s="110" t="s">
        <v>3514</v>
      </c>
      <c r="D748" s="110" t="s">
        <v>451</v>
      </c>
      <c r="E748" s="78" t="s">
        <v>473</v>
      </c>
      <c r="F748" s="92" t="s">
        <v>481</v>
      </c>
      <c r="G748" s="78" t="s">
        <v>7</v>
      </c>
      <c r="H748" s="90">
        <v>46.63</v>
      </c>
      <c r="I748" s="87" t="s">
        <v>776</v>
      </c>
      <c r="J748" s="88" t="s">
        <v>782</v>
      </c>
      <c r="K748" s="79"/>
      <c r="L748" s="79" t="s">
        <v>803</v>
      </c>
      <c r="M748" s="79" t="s">
        <v>776</v>
      </c>
      <c r="N748" s="81" t="s">
        <v>3549</v>
      </c>
      <c r="O748" s="85" t="s">
        <v>1596</v>
      </c>
      <c r="P748" s="85" t="s">
        <v>1597</v>
      </c>
    </row>
    <row r="749" spans="1:16" ht="155.25" customHeight="1" x14ac:dyDescent="0.15">
      <c r="A749" s="84">
        <v>740</v>
      </c>
      <c r="B749" s="85" t="s">
        <v>3480</v>
      </c>
      <c r="C749" s="110" t="s">
        <v>3514</v>
      </c>
      <c r="D749" s="110" t="s">
        <v>451</v>
      </c>
      <c r="E749" s="78" t="s">
        <v>763</v>
      </c>
      <c r="F749" s="78" t="s">
        <v>483</v>
      </c>
      <c r="G749" s="78" t="s">
        <v>7</v>
      </c>
      <c r="H749" s="94">
        <v>28.48</v>
      </c>
      <c r="I749" s="87" t="s">
        <v>776</v>
      </c>
      <c r="J749" s="88" t="s">
        <v>782</v>
      </c>
      <c r="K749" s="79"/>
      <c r="L749" s="79" t="s">
        <v>802</v>
      </c>
      <c r="M749" s="79" t="s">
        <v>776</v>
      </c>
      <c r="N749" s="81" t="s">
        <v>811</v>
      </c>
      <c r="O749" s="85" t="s">
        <v>3588</v>
      </c>
      <c r="P749" s="85" t="s">
        <v>3586</v>
      </c>
    </row>
    <row r="750" spans="1:16" ht="104.25" customHeight="1" x14ac:dyDescent="0.15">
      <c r="A750" s="84">
        <v>741</v>
      </c>
      <c r="B750" s="85" t="s">
        <v>1915</v>
      </c>
      <c r="C750" s="110" t="s">
        <v>3514</v>
      </c>
      <c r="D750" s="110" t="s">
        <v>506</v>
      </c>
      <c r="E750" s="78" t="s">
        <v>1916</v>
      </c>
      <c r="F750" s="78" t="s">
        <v>1917</v>
      </c>
      <c r="G750" s="78" t="s">
        <v>7</v>
      </c>
      <c r="H750" s="94">
        <v>151.85</v>
      </c>
      <c r="I750" s="87" t="s">
        <v>776</v>
      </c>
      <c r="J750" s="88" t="s">
        <v>794</v>
      </c>
      <c r="K750" s="79" t="s">
        <v>919</v>
      </c>
      <c r="L750" s="79"/>
      <c r="M750" s="79"/>
      <c r="N750" s="81"/>
      <c r="O750" s="85" t="s">
        <v>1613</v>
      </c>
      <c r="P750" s="85" t="s">
        <v>1614</v>
      </c>
    </row>
    <row r="751" spans="1:16" ht="104.25" customHeight="1" x14ac:dyDescent="0.15">
      <c r="A751" s="84">
        <v>742</v>
      </c>
      <c r="B751" s="85" t="s">
        <v>1918</v>
      </c>
      <c r="C751" s="110" t="s">
        <v>3514</v>
      </c>
      <c r="D751" s="110" t="s">
        <v>507</v>
      </c>
      <c r="E751" s="78" t="s">
        <v>3178</v>
      </c>
      <c r="F751" s="78" t="s">
        <v>3133</v>
      </c>
      <c r="G751" s="78" t="s">
        <v>7</v>
      </c>
      <c r="H751" s="80">
        <v>25.13</v>
      </c>
      <c r="I751" s="87" t="s">
        <v>776</v>
      </c>
      <c r="J751" s="88" t="s">
        <v>794</v>
      </c>
      <c r="K751" s="79" t="s">
        <v>919</v>
      </c>
      <c r="L751" s="79"/>
      <c r="M751" s="79"/>
      <c r="N751" s="81"/>
      <c r="O751" s="85" t="s">
        <v>1919</v>
      </c>
      <c r="P751" s="85" t="s">
        <v>1614</v>
      </c>
    </row>
    <row r="752" spans="1:16" ht="95.25" customHeight="1" x14ac:dyDescent="0.15">
      <c r="A752" s="84">
        <v>743</v>
      </c>
      <c r="B752" s="85" t="s">
        <v>1920</v>
      </c>
      <c r="C752" s="110" t="s">
        <v>15</v>
      </c>
      <c r="D752" s="110" t="s">
        <v>3518</v>
      </c>
      <c r="E752" s="78" t="s">
        <v>1921</v>
      </c>
      <c r="F752" s="78" t="s">
        <v>1922</v>
      </c>
      <c r="G752" s="78" t="s">
        <v>775</v>
      </c>
      <c r="H752" s="80">
        <v>9.51</v>
      </c>
      <c r="I752" s="87" t="s">
        <v>776</v>
      </c>
      <c r="J752" s="88" t="s">
        <v>797</v>
      </c>
      <c r="K752" s="79" t="s">
        <v>919</v>
      </c>
      <c r="L752" s="79" t="s">
        <v>919</v>
      </c>
      <c r="M752" s="79" t="s">
        <v>802</v>
      </c>
      <c r="N752" s="83"/>
      <c r="O752" s="85" t="s">
        <v>1923</v>
      </c>
      <c r="P752" s="85" t="s">
        <v>1924</v>
      </c>
    </row>
    <row r="753" spans="1:17" ht="108" customHeight="1" x14ac:dyDescent="0.15">
      <c r="A753" s="84">
        <v>744</v>
      </c>
      <c r="B753" s="85" t="s">
        <v>1920</v>
      </c>
      <c r="C753" s="110" t="s">
        <v>11</v>
      </c>
      <c r="D753" s="110" t="s">
        <v>50</v>
      </c>
      <c r="E753" s="110" t="s">
        <v>1925</v>
      </c>
      <c r="F753" s="110" t="s">
        <v>1926</v>
      </c>
      <c r="G753" s="78" t="s">
        <v>775</v>
      </c>
      <c r="H753" s="158">
        <v>28.01</v>
      </c>
      <c r="I753" s="87" t="s">
        <v>776</v>
      </c>
      <c r="J753" s="88" t="s">
        <v>782</v>
      </c>
      <c r="K753" s="79"/>
      <c r="L753" s="79" t="s">
        <v>919</v>
      </c>
      <c r="M753" s="79" t="s">
        <v>919</v>
      </c>
      <c r="N753" s="81"/>
      <c r="O753" s="85" t="s">
        <v>1927</v>
      </c>
      <c r="P753" s="85" t="s">
        <v>1928</v>
      </c>
    </row>
    <row r="754" spans="1:17" ht="107.25" customHeight="1" x14ac:dyDescent="0.15">
      <c r="A754" s="84">
        <v>745</v>
      </c>
      <c r="B754" s="85" t="s">
        <v>1920</v>
      </c>
      <c r="C754" s="110" t="s">
        <v>3514</v>
      </c>
      <c r="D754" s="110" t="s">
        <v>451</v>
      </c>
      <c r="E754" s="78" t="s">
        <v>1929</v>
      </c>
      <c r="F754" s="78" t="s">
        <v>1930</v>
      </c>
      <c r="G754" s="78" t="s">
        <v>775</v>
      </c>
      <c r="H754" s="94">
        <v>3.51</v>
      </c>
      <c r="I754" s="87" t="s">
        <v>776</v>
      </c>
      <c r="J754" s="95" t="s">
        <v>782</v>
      </c>
      <c r="K754" s="79"/>
      <c r="L754" s="79" t="s">
        <v>919</v>
      </c>
      <c r="M754" s="79" t="s">
        <v>919</v>
      </c>
      <c r="N754" s="83"/>
      <c r="O754" s="85" t="s">
        <v>1804</v>
      </c>
      <c r="P754" s="85" t="s">
        <v>1931</v>
      </c>
    </row>
    <row r="755" spans="1:17" ht="96" customHeight="1" x14ac:dyDescent="0.15">
      <c r="A755" s="84">
        <v>746</v>
      </c>
      <c r="B755" s="85" t="s">
        <v>1807</v>
      </c>
      <c r="C755" s="110" t="s">
        <v>3516</v>
      </c>
      <c r="D755" s="110" t="s">
        <v>1827</v>
      </c>
      <c r="E755" s="78" t="s">
        <v>3481</v>
      </c>
      <c r="F755" s="115" t="s">
        <v>1828</v>
      </c>
      <c r="G755" s="78" t="s">
        <v>1829</v>
      </c>
      <c r="H755" s="80">
        <v>3.41</v>
      </c>
      <c r="I755" s="87" t="s">
        <v>776</v>
      </c>
      <c r="J755" s="88" t="s">
        <v>782</v>
      </c>
      <c r="K755" s="79"/>
      <c r="L755" s="79" t="s">
        <v>803</v>
      </c>
      <c r="M755" s="79" t="s">
        <v>776</v>
      </c>
      <c r="N755" s="81"/>
      <c r="O755" s="85" t="s">
        <v>1830</v>
      </c>
      <c r="P755" s="85" t="s">
        <v>1685</v>
      </c>
    </row>
    <row r="756" spans="1:17" ht="192" customHeight="1" x14ac:dyDescent="0.15">
      <c r="A756" s="84">
        <v>747</v>
      </c>
      <c r="B756" s="118" t="s">
        <v>740</v>
      </c>
      <c r="C756" s="110" t="s">
        <v>3514</v>
      </c>
      <c r="D756" s="110" t="s">
        <v>451</v>
      </c>
      <c r="E756" s="78" t="s">
        <v>491</v>
      </c>
      <c r="F756" s="93" t="s">
        <v>1607</v>
      </c>
      <c r="G756" s="85" t="s">
        <v>7</v>
      </c>
      <c r="H756" s="90">
        <v>108</v>
      </c>
      <c r="I756" s="87" t="s">
        <v>776</v>
      </c>
      <c r="J756" s="88" t="s">
        <v>782</v>
      </c>
      <c r="K756" s="79"/>
      <c r="L756" s="79" t="s">
        <v>803</v>
      </c>
      <c r="M756" s="79" t="s">
        <v>803</v>
      </c>
      <c r="N756" s="81" t="s">
        <v>3440</v>
      </c>
      <c r="O756" s="85" t="s">
        <v>854</v>
      </c>
      <c r="P756" s="85" t="s">
        <v>1575</v>
      </c>
    </row>
    <row r="757" spans="1:17" ht="209.25" customHeight="1" x14ac:dyDescent="0.15">
      <c r="A757" s="84">
        <v>748</v>
      </c>
      <c r="B757" s="118" t="s">
        <v>740</v>
      </c>
      <c r="C757" s="110" t="s">
        <v>3514</v>
      </c>
      <c r="D757" s="110" t="s">
        <v>451</v>
      </c>
      <c r="E757" s="78" t="s">
        <v>492</v>
      </c>
      <c r="F757" s="92" t="s">
        <v>1608</v>
      </c>
      <c r="G757" s="85" t="s">
        <v>7</v>
      </c>
      <c r="H757" s="80">
        <v>91.34</v>
      </c>
      <c r="I757" s="87" t="s">
        <v>776</v>
      </c>
      <c r="J757" s="88" t="s">
        <v>782</v>
      </c>
      <c r="K757" s="79"/>
      <c r="L757" s="79" t="s">
        <v>803</v>
      </c>
      <c r="M757" s="79" t="s">
        <v>803</v>
      </c>
      <c r="N757" s="81" t="s">
        <v>3440</v>
      </c>
      <c r="O757" s="85" t="s">
        <v>854</v>
      </c>
      <c r="P757" s="85" t="s">
        <v>1575</v>
      </c>
    </row>
    <row r="758" spans="1:17" ht="81" customHeight="1" x14ac:dyDescent="0.15">
      <c r="A758" s="84">
        <v>749</v>
      </c>
      <c r="B758" s="85" t="s">
        <v>740</v>
      </c>
      <c r="C758" s="110" t="s">
        <v>3514</v>
      </c>
      <c r="D758" s="110" t="s">
        <v>507</v>
      </c>
      <c r="E758" s="78" t="s">
        <v>3118</v>
      </c>
      <c r="F758" s="78" t="s">
        <v>1692</v>
      </c>
      <c r="G758" s="78" t="s">
        <v>7</v>
      </c>
      <c r="H758" s="80">
        <v>0.12</v>
      </c>
      <c r="I758" s="87" t="s">
        <v>776</v>
      </c>
      <c r="J758" s="88" t="s">
        <v>782</v>
      </c>
      <c r="K758" s="79"/>
      <c r="L758" s="79" t="s">
        <v>803</v>
      </c>
      <c r="M758" s="79" t="s">
        <v>776</v>
      </c>
      <c r="N758" s="81"/>
      <c r="O758" s="85" t="s">
        <v>1621</v>
      </c>
      <c r="P758" s="85" t="s">
        <v>1691</v>
      </c>
    </row>
    <row r="759" spans="1:17" ht="87" customHeight="1" x14ac:dyDescent="0.15">
      <c r="A759" s="84">
        <v>750</v>
      </c>
      <c r="B759" s="85" t="s">
        <v>740</v>
      </c>
      <c r="C759" s="110" t="s">
        <v>3514</v>
      </c>
      <c r="D759" s="110" t="s">
        <v>506</v>
      </c>
      <c r="E759" s="78" t="s">
        <v>3128</v>
      </c>
      <c r="F759" s="78" t="s">
        <v>1845</v>
      </c>
      <c r="G759" s="78" t="s">
        <v>7</v>
      </c>
      <c r="H759" s="94">
        <v>0.08</v>
      </c>
      <c r="I759" s="87" t="s">
        <v>776</v>
      </c>
      <c r="J759" s="88" t="s">
        <v>782</v>
      </c>
      <c r="K759" s="79"/>
      <c r="L759" s="79" t="s">
        <v>803</v>
      </c>
      <c r="M759" s="79" t="s">
        <v>803</v>
      </c>
      <c r="N759" s="81" t="s">
        <v>3482</v>
      </c>
      <c r="O759" s="85" t="s">
        <v>1621</v>
      </c>
      <c r="P759" s="85" t="s">
        <v>1691</v>
      </c>
    </row>
    <row r="760" spans="1:17" ht="126.75" customHeight="1" x14ac:dyDescent="0.15">
      <c r="A760" s="84">
        <v>751</v>
      </c>
      <c r="B760" s="85" t="s">
        <v>740</v>
      </c>
      <c r="C760" s="110" t="s">
        <v>3514</v>
      </c>
      <c r="D760" s="110" t="s">
        <v>703</v>
      </c>
      <c r="E760" s="78" t="s">
        <v>1932</v>
      </c>
      <c r="F760" s="78" t="s">
        <v>1933</v>
      </c>
      <c r="G760" s="78" t="s">
        <v>1205</v>
      </c>
      <c r="H760" s="94">
        <v>122.05</v>
      </c>
      <c r="I760" s="87" t="s">
        <v>776</v>
      </c>
      <c r="J760" s="88" t="s">
        <v>794</v>
      </c>
      <c r="K760" s="79" t="s">
        <v>803</v>
      </c>
      <c r="L760" s="79"/>
      <c r="M760" s="79"/>
      <c r="N760" s="81" t="s">
        <v>3570</v>
      </c>
      <c r="O760" s="85" t="s">
        <v>1934</v>
      </c>
      <c r="P760" s="85" t="s">
        <v>1935</v>
      </c>
    </row>
    <row r="761" spans="1:17" ht="126.75" customHeight="1" x14ac:dyDescent="0.15">
      <c r="A761" s="84">
        <v>752</v>
      </c>
      <c r="B761" s="85" t="s">
        <v>740</v>
      </c>
      <c r="C761" s="110" t="s">
        <v>3514</v>
      </c>
      <c r="D761" s="110" t="s">
        <v>703</v>
      </c>
      <c r="E761" s="78" t="s">
        <v>1936</v>
      </c>
      <c r="F761" s="78" t="s">
        <v>1933</v>
      </c>
      <c r="G761" s="78" t="s">
        <v>7</v>
      </c>
      <c r="H761" s="94">
        <v>33.04</v>
      </c>
      <c r="I761" s="87" t="s">
        <v>776</v>
      </c>
      <c r="J761" s="88" t="s">
        <v>794</v>
      </c>
      <c r="K761" s="79" t="s">
        <v>803</v>
      </c>
      <c r="L761" s="79"/>
      <c r="M761" s="79"/>
      <c r="N761" s="81" t="s">
        <v>3570</v>
      </c>
      <c r="O761" s="85" t="s">
        <v>1842</v>
      </c>
      <c r="P761" s="85" t="s">
        <v>1937</v>
      </c>
    </row>
    <row r="762" spans="1:17" ht="88.5" customHeight="1" x14ac:dyDescent="0.15">
      <c r="A762" s="84">
        <v>753</v>
      </c>
      <c r="B762" s="85" t="s">
        <v>3483</v>
      </c>
      <c r="C762" s="110" t="s">
        <v>15</v>
      </c>
      <c r="D762" s="110" t="s">
        <v>414</v>
      </c>
      <c r="E762" s="78" t="s">
        <v>743</v>
      </c>
      <c r="F762" s="78" t="s">
        <v>417</v>
      </c>
      <c r="G762" s="78" t="s">
        <v>7</v>
      </c>
      <c r="H762" s="80">
        <v>14.15</v>
      </c>
      <c r="I762" s="87" t="s">
        <v>776</v>
      </c>
      <c r="J762" s="88" t="s">
        <v>794</v>
      </c>
      <c r="K762" s="79" t="s">
        <v>802</v>
      </c>
      <c r="L762" s="79"/>
      <c r="M762" s="79"/>
      <c r="N762" s="83"/>
      <c r="O762" s="85" t="s">
        <v>1598</v>
      </c>
      <c r="P762" s="85" t="s">
        <v>1599</v>
      </c>
    </row>
    <row r="763" spans="1:17" ht="112.5" customHeight="1" x14ac:dyDescent="0.15">
      <c r="A763" s="84">
        <v>754</v>
      </c>
      <c r="B763" s="85" t="s">
        <v>3483</v>
      </c>
      <c r="C763" s="110" t="s">
        <v>11</v>
      </c>
      <c r="D763" s="110" t="s">
        <v>27</v>
      </c>
      <c r="E763" s="119" t="s">
        <v>1861</v>
      </c>
      <c r="F763" s="119" t="s">
        <v>3484</v>
      </c>
      <c r="G763" s="78" t="s">
        <v>7</v>
      </c>
      <c r="H763" s="159">
        <v>3.51</v>
      </c>
      <c r="I763" s="87" t="s">
        <v>776</v>
      </c>
      <c r="J763" s="88" t="s">
        <v>797</v>
      </c>
      <c r="K763" s="79" t="s">
        <v>919</v>
      </c>
      <c r="L763" s="79" t="s">
        <v>919</v>
      </c>
      <c r="M763" s="79" t="s">
        <v>919</v>
      </c>
      <c r="N763" s="81"/>
      <c r="O763" s="85" t="s">
        <v>1613</v>
      </c>
      <c r="P763" s="85" t="s">
        <v>1721</v>
      </c>
      <c r="Q763" s="52"/>
    </row>
    <row r="764" spans="1:17" ht="102.75" customHeight="1" x14ac:dyDescent="0.15">
      <c r="A764" s="84">
        <v>755</v>
      </c>
      <c r="B764" s="85" t="s">
        <v>740</v>
      </c>
      <c r="C764" s="110" t="s">
        <v>15</v>
      </c>
      <c r="D764" s="110" t="s">
        <v>138</v>
      </c>
      <c r="E764" s="78" t="s">
        <v>286</v>
      </c>
      <c r="F764" s="78" t="s">
        <v>287</v>
      </c>
      <c r="G764" s="78" t="s">
        <v>7</v>
      </c>
      <c r="H764" s="80">
        <v>2.54</v>
      </c>
      <c r="I764" s="87" t="s">
        <v>776</v>
      </c>
      <c r="J764" s="88" t="s">
        <v>782</v>
      </c>
      <c r="K764" s="79"/>
      <c r="L764" s="79" t="s">
        <v>776</v>
      </c>
      <c r="M764" s="79" t="s">
        <v>776</v>
      </c>
      <c r="N764" s="81" t="s">
        <v>811</v>
      </c>
      <c r="O764" s="85" t="s">
        <v>1621</v>
      </c>
      <c r="P764" s="85" t="s">
        <v>1622</v>
      </c>
    </row>
    <row r="765" spans="1:17" ht="100.5" customHeight="1" x14ac:dyDescent="0.15">
      <c r="A765" s="84">
        <v>756</v>
      </c>
      <c r="B765" s="85" t="s">
        <v>740</v>
      </c>
      <c r="C765" s="110" t="s">
        <v>15</v>
      </c>
      <c r="D765" s="110" t="s">
        <v>138</v>
      </c>
      <c r="E765" s="89" t="s">
        <v>3129</v>
      </c>
      <c r="F765" s="92" t="s">
        <v>1898</v>
      </c>
      <c r="G765" s="78" t="s">
        <v>7</v>
      </c>
      <c r="H765" s="90">
        <v>0.02</v>
      </c>
      <c r="I765" s="87" t="s">
        <v>776</v>
      </c>
      <c r="J765" s="88" t="s">
        <v>782</v>
      </c>
      <c r="K765" s="79"/>
      <c r="L765" s="79" t="s">
        <v>919</v>
      </c>
      <c r="M765" s="79" t="s">
        <v>802</v>
      </c>
      <c r="N765" s="81" t="s">
        <v>811</v>
      </c>
      <c r="O765" s="85" t="s">
        <v>1621</v>
      </c>
      <c r="P765" s="85" t="s">
        <v>1691</v>
      </c>
    </row>
    <row r="766" spans="1:17" ht="85.5" customHeight="1" x14ac:dyDescent="0.15">
      <c r="A766" s="84">
        <v>757</v>
      </c>
      <c r="B766" s="85" t="s">
        <v>740</v>
      </c>
      <c r="C766" s="110" t="s">
        <v>15</v>
      </c>
      <c r="D766" s="110" t="s">
        <v>143</v>
      </c>
      <c r="E766" s="89" t="s">
        <v>1906</v>
      </c>
      <c r="F766" s="92" t="s">
        <v>311</v>
      </c>
      <c r="G766" s="78" t="s">
        <v>7</v>
      </c>
      <c r="H766" s="90">
        <v>0.19</v>
      </c>
      <c r="I766" s="87" t="s">
        <v>776</v>
      </c>
      <c r="J766" s="88" t="s">
        <v>782</v>
      </c>
      <c r="K766" s="79"/>
      <c r="L766" s="79" t="s">
        <v>776</v>
      </c>
      <c r="M766" s="79" t="s">
        <v>776</v>
      </c>
      <c r="N766" s="81" t="s">
        <v>811</v>
      </c>
      <c r="O766" s="85" t="s">
        <v>1621</v>
      </c>
      <c r="P766" s="85" t="s">
        <v>1907</v>
      </c>
    </row>
    <row r="767" spans="1:17" ht="102" customHeight="1" x14ac:dyDescent="0.15">
      <c r="A767" s="84">
        <v>758</v>
      </c>
      <c r="B767" s="85" t="s">
        <v>740</v>
      </c>
      <c r="C767" s="110" t="s">
        <v>15</v>
      </c>
      <c r="D767" s="110" t="s">
        <v>138</v>
      </c>
      <c r="E767" s="89" t="s">
        <v>3130</v>
      </c>
      <c r="F767" s="92" t="s">
        <v>1899</v>
      </c>
      <c r="G767" s="78" t="s">
        <v>7</v>
      </c>
      <c r="H767" s="90">
        <v>0.05</v>
      </c>
      <c r="I767" s="87" t="s">
        <v>776</v>
      </c>
      <c r="J767" s="88" t="s">
        <v>782</v>
      </c>
      <c r="K767" s="79"/>
      <c r="L767" s="79" t="s">
        <v>802</v>
      </c>
      <c r="M767" s="79" t="s">
        <v>803</v>
      </c>
      <c r="N767" s="81" t="s">
        <v>811</v>
      </c>
      <c r="O767" s="85" t="s">
        <v>1621</v>
      </c>
      <c r="P767" s="85" t="s">
        <v>1691</v>
      </c>
    </row>
    <row r="768" spans="1:17" ht="90" customHeight="1" x14ac:dyDescent="0.15">
      <c r="A768" s="84">
        <v>759</v>
      </c>
      <c r="B768" s="85" t="s">
        <v>740</v>
      </c>
      <c r="C768" s="110" t="s">
        <v>15</v>
      </c>
      <c r="D768" s="110" t="s">
        <v>138</v>
      </c>
      <c r="E768" s="89" t="s">
        <v>3131</v>
      </c>
      <c r="F768" s="92" t="s">
        <v>1900</v>
      </c>
      <c r="G768" s="78" t="s">
        <v>7</v>
      </c>
      <c r="H768" s="90">
        <v>0.4</v>
      </c>
      <c r="I768" s="87" t="s">
        <v>776</v>
      </c>
      <c r="J768" s="88" t="s">
        <v>782</v>
      </c>
      <c r="K768" s="79"/>
      <c r="L768" s="79" t="s">
        <v>803</v>
      </c>
      <c r="M768" s="79" t="s">
        <v>776</v>
      </c>
      <c r="N768" s="81" t="s">
        <v>811</v>
      </c>
      <c r="O768" s="85" t="s">
        <v>1621</v>
      </c>
      <c r="P768" s="85" t="s">
        <v>1691</v>
      </c>
    </row>
    <row r="769" spans="1:16" ht="94.5" customHeight="1" x14ac:dyDescent="0.15">
      <c r="A769" s="84">
        <v>760</v>
      </c>
      <c r="B769" s="85" t="s">
        <v>740</v>
      </c>
      <c r="C769" s="110" t="s">
        <v>15</v>
      </c>
      <c r="D769" s="110" t="s">
        <v>138</v>
      </c>
      <c r="E769" s="89" t="s">
        <v>3485</v>
      </c>
      <c r="F769" s="92" t="s">
        <v>1901</v>
      </c>
      <c r="G769" s="78" t="s">
        <v>7</v>
      </c>
      <c r="H769" s="90">
        <v>0.28000000000000003</v>
      </c>
      <c r="I769" s="87" t="s">
        <v>776</v>
      </c>
      <c r="J769" s="88" t="s">
        <v>782</v>
      </c>
      <c r="K769" s="79"/>
      <c r="L769" s="79" t="s">
        <v>919</v>
      </c>
      <c r="M769" s="79" t="s">
        <v>802</v>
      </c>
      <c r="N769" s="81" t="s">
        <v>811</v>
      </c>
      <c r="O769" s="85" t="s">
        <v>1621</v>
      </c>
      <c r="P769" s="85" t="s">
        <v>1691</v>
      </c>
    </row>
    <row r="770" spans="1:16" ht="101.25" customHeight="1" x14ac:dyDescent="0.15">
      <c r="A770" s="84">
        <v>761</v>
      </c>
      <c r="B770" s="85" t="s">
        <v>740</v>
      </c>
      <c r="C770" s="110" t="s">
        <v>15</v>
      </c>
      <c r="D770" s="110" t="s">
        <v>138</v>
      </c>
      <c r="E770" s="89" t="s">
        <v>3132</v>
      </c>
      <c r="F770" s="92" t="s">
        <v>1902</v>
      </c>
      <c r="G770" s="78" t="s">
        <v>7</v>
      </c>
      <c r="H770" s="90">
        <v>0.02</v>
      </c>
      <c r="I770" s="87" t="s">
        <v>776</v>
      </c>
      <c r="J770" s="88" t="s">
        <v>782</v>
      </c>
      <c r="K770" s="79"/>
      <c r="L770" s="79" t="s">
        <v>802</v>
      </c>
      <c r="M770" s="79" t="s">
        <v>802</v>
      </c>
      <c r="N770" s="81" t="s">
        <v>811</v>
      </c>
      <c r="O770" s="85" t="s">
        <v>1621</v>
      </c>
      <c r="P770" s="85" t="s">
        <v>1691</v>
      </c>
    </row>
    <row r="771" spans="1:16" ht="102.75" customHeight="1" x14ac:dyDescent="0.15">
      <c r="A771" s="84">
        <v>762</v>
      </c>
      <c r="B771" s="85" t="s">
        <v>736</v>
      </c>
      <c r="C771" s="86" t="s">
        <v>3514</v>
      </c>
      <c r="D771" s="86" t="s">
        <v>640</v>
      </c>
      <c r="E771" s="78" t="s">
        <v>3322</v>
      </c>
      <c r="F771" s="78" t="s">
        <v>3526</v>
      </c>
      <c r="G771" s="78" t="s">
        <v>7</v>
      </c>
      <c r="H771" s="80">
        <v>2.2702</v>
      </c>
      <c r="I771" s="87" t="s">
        <v>776</v>
      </c>
      <c r="J771" s="160" t="s">
        <v>782</v>
      </c>
      <c r="K771" s="113"/>
      <c r="L771" s="79" t="s">
        <v>803</v>
      </c>
      <c r="M771" s="79" t="s">
        <v>803</v>
      </c>
      <c r="N771" s="81"/>
      <c r="O771" s="85" t="s">
        <v>1938</v>
      </c>
      <c r="P771" s="85" t="s">
        <v>1939</v>
      </c>
    </row>
    <row r="772" spans="1:16" ht="114.75" customHeight="1" x14ac:dyDescent="0.15">
      <c r="A772" s="84">
        <v>763</v>
      </c>
      <c r="B772" s="85" t="s">
        <v>736</v>
      </c>
      <c r="C772" s="86" t="s">
        <v>13</v>
      </c>
      <c r="D772" s="86" t="s">
        <v>14</v>
      </c>
      <c r="E772" s="78" t="s">
        <v>1940</v>
      </c>
      <c r="F772" s="78" t="s">
        <v>64</v>
      </c>
      <c r="G772" s="78" t="s">
        <v>7</v>
      </c>
      <c r="H772" s="94">
        <v>9.9988300000000017</v>
      </c>
      <c r="I772" s="87" t="s">
        <v>776</v>
      </c>
      <c r="J772" s="160" t="s">
        <v>799</v>
      </c>
      <c r="K772" s="113" t="s">
        <v>919</v>
      </c>
      <c r="L772" s="79" t="s">
        <v>803</v>
      </c>
      <c r="M772" s="79" t="s">
        <v>803</v>
      </c>
      <c r="N772" s="81"/>
      <c r="O772" s="85" t="s">
        <v>1941</v>
      </c>
      <c r="P772" s="85" t="s">
        <v>1942</v>
      </c>
    </row>
    <row r="773" spans="1:16" ht="69.75" customHeight="1" x14ac:dyDescent="0.15">
      <c r="A773" s="84">
        <v>764</v>
      </c>
      <c r="B773" s="85" t="s">
        <v>736</v>
      </c>
      <c r="C773" s="110" t="s">
        <v>13</v>
      </c>
      <c r="D773" s="110" t="s">
        <v>14</v>
      </c>
      <c r="E773" s="78" t="s">
        <v>1943</v>
      </c>
      <c r="F773" s="108" t="s">
        <v>3527</v>
      </c>
      <c r="G773" s="78" t="s">
        <v>47</v>
      </c>
      <c r="H773" s="80">
        <v>30.065000000000001</v>
      </c>
      <c r="I773" s="87" t="s">
        <v>919</v>
      </c>
      <c r="J773" s="160" t="s">
        <v>799</v>
      </c>
      <c r="K773" s="113" t="s">
        <v>919</v>
      </c>
      <c r="L773" s="79" t="s">
        <v>919</v>
      </c>
      <c r="M773" s="79" t="s">
        <v>802</v>
      </c>
      <c r="N773" s="81"/>
      <c r="O773" s="85" t="s">
        <v>1944</v>
      </c>
      <c r="P773" s="85" t="s">
        <v>1622</v>
      </c>
    </row>
    <row r="774" spans="1:16" ht="106.5" customHeight="1" x14ac:dyDescent="0.15">
      <c r="A774" s="84">
        <v>765</v>
      </c>
      <c r="B774" s="85" t="s">
        <v>736</v>
      </c>
      <c r="C774" s="110" t="s">
        <v>13</v>
      </c>
      <c r="D774" s="110" t="s">
        <v>14</v>
      </c>
      <c r="E774" s="78" t="s">
        <v>1945</v>
      </c>
      <c r="F774" s="108" t="s">
        <v>3528</v>
      </c>
      <c r="G774" s="78" t="s">
        <v>47</v>
      </c>
      <c r="H774" s="80">
        <v>291</v>
      </c>
      <c r="I774" s="87" t="s">
        <v>776</v>
      </c>
      <c r="J774" s="160" t="s">
        <v>794</v>
      </c>
      <c r="K774" s="161" t="s">
        <v>803</v>
      </c>
      <c r="L774" s="79"/>
      <c r="M774" s="79"/>
      <c r="N774" s="81"/>
      <c r="O774" s="85" t="s">
        <v>1944</v>
      </c>
      <c r="P774" s="85" t="s">
        <v>1622</v>
      </c>
    </row>
    <row r="775" spans="1:16" ht="76.5" customHeight="1" x14ac:dyDescent="0.15">
      <c r="A775" s="84">
        <v>766</v>
      </c>
      <c r="B775" s="85" t="s">
        <v>736</v>
      </c>
      <c r="C775" s="110" t="s">
        <v>13</v>
      </c>
      <c r="D775" s="110" t="s">
        <v>14</v>
      </c>
      <c r="E775" s="78" t="s">
        <v>1946</v>
      </c>
      <c r="F775" s="108" t="s">
        <v>3529</v>
      </c>
      <c r="G775" s="78" t="s">
        <v>47</v>
      </c>
      <c r="H775" s="80">
        <v>3</v>
      </c>
      <c r="I775" s="87" t="s">
        <v>776</v>
      </c>
      <c r="J775" s="160" t="s">
        <v>794</v>
      </c>
      <c r="K775" s="161" t="s">
        <v>803</v>
      </c>
      <c r="L775" s="79"/>
      <c r="M775" s="79"/>
      <c r="N775" s="81"/>
      <c r="O775" s="85" t="s">
        <v>1944</v>
      </c>
      <c r="P775" s="85" t="s">
        <v>1622</v>
      </c>
    </row>
    <row r="776" spans="1:16" ht="96.75" customHeight="1" x14ac:dyDescent="0.15">
      <c r="A776" s="84">
        <v>767</v>
      </c>
      <c r="B776" s="85" t="s">
        <v>736</v>
      </c>
      <c r="C776" s="110" t="s">
        <v>13</v>
      </c>
      <c r="D776" s="110" t="s">
        <v>58</v>
      </c>
      <c r="E776" s="78" t="s">
        <v>1947</v>
      </c>
      <c r="F776" s="78" t="s">
        <v>1948</v>
      </c>
      <c r="G776" s="78" t="s">
        <v>7</v>
      </c>
      <c r="H776" s="80" t="s">
        <v>3201</v>
      </c>
      <c r="I776" s="87" t="s">
        <v>919</v>
      </c>
      <c r="J776" s="160" t="s">
        <v>799</v>
      </c>
      <c r="K776" s="113" t="s">
        <v>919</v>
      </c>
      <c r="L776" s="79" t="s">
        <v>802</v>
      </c>
      <c r="M776" s="79" t="s">
        <v>776</v>
      </c>
      <c r="N776" s="81"/>
      <c r="O776" s="85" t="s">
        <v>1949</v>
      </c>
      <c r="P776" s="85" t="s">
        <v>1950</v>
      </c>
    </row>
    <row r="777" spans="1:16" ht="98.25" customHeight="1" x14ac:dyDescent="0.15">
      <c r="A777" s="84">
        <v>768</v>
      </c>
      <c r="B777" s="85" t="s">
        <v>736</v>
      </c>
      <c r="C777" s="110" t="s">
        <v>13</v>
      </c>
      <c r="D777" s="110" t="s">
        <v>58</v>
      </c>
      <c r="E777" s="78" t="s">
        <v>1951</v>
      </c>
      <c r="F777" s="78" t="s">
        <v>1952</v>
      </c>
      <c r="G777" s="78" t="s">
        <v>7</v>
      </c>
      <c r="H777" s="80" t="s">
        <v>3201</v>
      </c>
      <c r="I777" s="87" t="s">
        <v>776</v>
      </c>
      <c r="J777" s="160" t="s">
        <v>782</v>
      </c>
      <c r="K777" s="113"/>
      <c r="L777" s="79" t="s">
        <v>919</v>
      </c>
      <c r="M777" s="79" t="s">
        <v>803</v>
      </c>
      <c r="N777" s="81"/>
      <c r="O777" s="85" t="s">
        <v>1949</v>
      </c>
      <c r="P777" s="85" t="s">
        <v>1950</v>
      </c>
    </row>
    <row r="778" spans="1:16" ht="91.5" customHeight="1" x14ac:dyDescent="0.15">
      <c r="A778" s="84">
        <v>769</v>
      </c>
      <c r="B778" s="85" t="s">
        <v>736</v>
      </c>
      <c r="C778" s="110" t="s">
        <v>13</v>
      </c>
      <c r="D778" s="110" t="s">
        <v>58</v>
      </c>
      <c r="E778" s="78" t="s">
        <v>1953</v>
      </c>
      <c r="F778" s="78" t="s">
        <v>1954</v>
      </c>
      <c r="G778" s="78" t="s">
        <v>7</v>
      </c>
      <c r="H778" s="80" t="s">
        <v>3201</v>
      </c>
      <c r="I778" s="87" t="s">
        <v>776</v>
      </c>
      <c r="J778" s="160" t="s">
        <v>782</v>
      </c>
      <c r="K778" s="113"/>
      <c r="L778" s="79" t="s">
        <v>919</v>
      </c>
      <c r="M778" s="79" t="s">
        <v>803</v>
      </c>
      <c r="N778" s="81"/>
      <c r="O778" s="85" t="s">
        <v>1949</v>
      </c>
      <c r="P778" s="85" t="s">
        <v>1955</v>
      </c>
    </row>
    <row r="779" spans="1:16" ht="84.75" customHeight="1" x14ac:dyDescent="0.15">
      <c r="A779" s="84">
        <v>770</v>
      </c>
      <c r="B779" s="85" t="s">
        <v>736</v>
      </c>
      <c r="C779" s="110" t="s">
        <v>13</v>
      </c>
      <c r="D779" s="110" t="s">
        <v>58</v>
      </c>
      <c r="E779" s="78" t="s">
        <v>1956</v>
      </c>
      <c r="F779" s="78" t="s">
        <v>1957</v>
      </c>
      <c r="G779" s="78" t="s">
        <v>7</v>
      </c>
      <c r="H779" s="80" t="s">
        <v>3201</v>
      </c>
      <c r="I779" s="87" t="s">
        <v>776</v>
      </c>
      <c r="J779" s="162" t="s">
        <v>794</v>
      </c>
      <c r="K779" s="113" t="s">
        <v>919</v>
      </c>
      <c r="L779" s="79"/>
      <c r="M779" s="79"/>
      <c r="N779" s="81"/>
      <c r="O779" s="85" t="s">
        <v>1949</v>
      </c>
      <c r="P779" s="85" t="s">
        <v>1958</v>
      </c>
    </row>
    <row r="780" spans="1:16" ht="100.5" customHeight="1" x14ac:dyDescent="0.15">
      <c r="A780" s="84">
        <v>771</v>
      </c>
      <c r="B780" s="85" t="s">
        <v>736</v>
      </c>
      <c r="C780" s="110" t="s">
        <v>13</v>
      </c>
      <c r="D780" s="110" t="s">
        <v>58</v>
      </c>
      <c r="E780" s="78" t="s">
        <v>1959</v>
      </c>
      <c r="F780" s="78" t="s">
        <v>1960</v>
      </c>
      <c r="G780" s="78" t="s">
        <v>7</v>
      </c>
      <c r="H780" s="80" t="s">
        <v>3201</v>
      </c>
      <c r="I780" s="87" t="s">
        <v>776</v>
      </c>
      <c r="J780" s="162" t="s">
        <v>794</v>
      </c>
      <c r="K780" s="113" t="s">
        <v>919</v>
      </c>
      <c r="L780" s="79"/>
      <c r="M780" s="79"/>
      <c r="N780" s="81"/>
      <c r="O780" s="85" t="s">
        <v>1949</v>
      </c>
      <c r="P780" s="85" t="s">
        <v>1958</v>
      </c>
    </row>
    <row r="781" spans="1:16" ht="94.5" customHeight="1" x14ac:dyDescent="0.15">
      <c r="A781" s="84">
        <v>772</v>
      </c>
      <c r="B781" s="85" t="s">
        <v>736</v>
      </c>
      <c r="C781" s="110" t="s">
        <v>13</v>
      </c>
      <c r="D781" s="110" t="s">
        <v>58</v>
      </c>
      <c r="E781" s="78" t="s">
        <v>1961</v>
      </c>
      <c r="F781" s="78" t="s">
        <v>1962</v>
      </c>
      <c r="G781" s="78" t="s">
        <v>7</v>
      </c>
      <c r="H781" s="80" t="s">
        <v>3201</v>
      </c>
      <c r="I781" s="87" t="s">
        <v>776</v>
      </c>
      <c r="J781" s="162" t="s">
        <v>782</v>
      </c>
      <c r="K781" s="113"/>
      <c r="L781" s="79" t="s">
        <v>919</v>
      </c>
      <c r="M781" s="79" t="s">
        <v>803</v>
      </c>
      <c r="N781" s="81"/>
      <c r="O781" s="85" t="s">
        <v>1949</v>
      </c>
      <c r="P781" s="85" t="s">
        <v>1958</v>
      </c>
    </row>
    <row r="782" spans="1:16" ht="84.95" customHeight="1" x14ac:dyDescent="0.15">
      <c r="A782" s="84">
        <v>773</v>
      </c>
      <c r="B782" s="85" t="s">
        <v>736</v>
      </c>
      <c r="C782" s="110" t="s">
        <v>13</v>
      </c>
      <c r="D782" s="110" t="s">
        <v>58</v>
      </c>
      <c r="E782" s="78" t="s">
        <v>1963</v>
      </c>
      <c r="F782" s="78" t="s">
        <v>1964</v>
      </c>
      <c r="G782" s="78" t="s">
        <v>7</v>
      </c>
      <c r="H782" s="80" t="s">
        <v>3201</v>
      </c>
      <c r="I782" s="87" t="s">
        <v>776</v>
      </c>
      <c r="J782" s="160" t="s">
        <v>794</v>
      </c>
      <c r="K782" s="113" t="s">
        <v>919</v>
      </c>
      <c r="L782" s="79"/>
      <c r="M782" s="79"/>
      <c r="N782" s="81"/>
      <c r="O782" s="85" t="s">
        <v>1949</v>
      </c>
      <c r="P782" s="85" t="s">
        <v>1965</v>
      </c>
    </row>
    <row r="783" spans="1:16" ht="84.75" customHeight="1" x14ac:dyDescent="0.15">
      <c r="A783" s="84">
        <v>774</v>
      </c>
      <c r="B783" s="85" t="s">
        <v>736</v>
      </c>
      <c r="C783" s="110" t="s">
        <v>13</v>
      </c>
      <c r="D783" s="110" t="s">
        <v>58</v>
      </c>
      <c r="E783" s="78" t="s">
        <v>1966</v>
      </c>
      <c r="F783" s="78" t="s">
        <v>1964</v>
      </c>
      <c r="G783" s="78" t="s">
        <v>7</v>
      </c>
      <c r="H783" s="80" t="s">
        <v>3201</v>
      </c>
      <c r="I783" s="87" t="s">
        <v>776</v>
      </c>
      <c r="J783" s="160" t="s">
        <v>782</v>
      </c>
      <c r="K783" s="113"/>
      <c r="L783" s="79" t="s">
        <v>919</v>
      </c>
      <c r="M783" s="79" t="s">
        <v>803</v>
      </c>
      <c r="N783" s="81"/>
      <c r="O783" s="85" t="s">
        <v>1949</v>
      </c>
      <c r="P783" s="85" t="s">
        <v>1965</v>
      </c>
    </row>
    <row r="784" spans="1:16" ht="90" customHeight="1" x14ac:dyDescent="0.15">
      <c r="A784" s="84">
        <v>775</v>
      </c>
      <c r="B784" s="85" t="s">
        <v>736</v>
      </c>
      <c r="C784" s="110" t="s">
        <v>13</v>
      </c>
      <c r="D784" s="110" t="s">
        <v>58</v>
      </c>
      <c r="E784" s="78" t="s">
        <v>1967</v>
      </c>
      <c r="F784" s="78" t="s">
        <v>1964</v>
      </c>
      <c r="G784" s="78" t="s">
        <v>7</v>
      </c>
      <c r="H784" s="80" t="s">
        <v>3201</v>
      </c>
      <c r="I784" s="87" t="s">
        <v>776</v>
      </c>
      <c r="J784" s="160" t="s">
        <v>794</v>
      </c>
      <c r="K784" s="113" t="s">
        <v>919</v>
      </c>
      <c r="L784" s="79"/>
      <c r="M784" s="79"/>
      <c r="N784" s="81"/>
      <c r="O784" s="85" t="s">
        <v>1949</v>
      </c>
      <c r="P784" s="85" t="s">
        <v>1965</v>
      </c>
    </row>
    <row r="785" spans="1:16" ht="87.75" customHeight="1" x14ac:dyDescent="0.15">
      <c r="A785" s="84">
        <v>776</v>
      </c>
      <c r="B785" s="85" t="s">
        <v>736</v>
      </c>
      <c r="C785" s="110" t="s">
        <v>13</v>
      </c>
      <c r="D785" s="110" t="s">
        <v>58</v>
      </c>
      <c r="E785" s="78" t="s">
        <v>1968</v>
      </c>
      <c r="F785" s="78" t="s">
        <v>1969</v>
      </c>
      <c r="G785" s="78" t="s">
        <v>7</v>
      </c>
      <c r="H785" s="80" t="s">
        <v>3201</v>
      </c>
      <c r="I785" s="87" t="s">
        <v>776</v>
      </c>
      <c r="J785" s="160" t="s">
        <v>794</v>
      </c>
      <c r="K785" s="113" t="s">
        <v>919</v>
      </c>
      <c r="L785" s="79"/>
      <c r="M785" s="79"/>
      <c r="N785" s="81"/>
      <c r="O785" s="85" t="s">
        <v>1949</v>
      </c>
      <c r="P785" s="85" t="s">
        <v>1950</v>
      </c>
    </row>
    <row r="786" spans="1:16" ht="119.25" customHeight="1" x14ac:dyDescent="0.15">
      <c r="A786" s="84">
        <v>777</v>
      </c>
      <c r="B786" s="85" t="s">
        <v>736</v>
      </c>
      <c r="C786" s="110" t="s">
        <v>13</v>
      </c>
      <c r="D786" s="110" t="s">
        <v>14</v>
      </c>
      <c r="E786" s="78" t="s">
        <v>1970</v>
      </c>
      <c r="F786" s="108" t="s">
        <v>1971</v>
      </c>
      <c r="G786" s="78" t="s">
        <v>7</v>
      </c>
      <c r="H786" s="80">
        <v>0.9</v>
      </c>
      <c r="I786" s="87" t="s">
        <v>776</v>
      </c>
      <c r="J786" s="160" t="s">
        <v>794</v>
      </c>
      <c r="K786" s="113" t="s">
        <v>919</v>
      </c>
      <c r="L786" s="79"/>
      <c r="M786" s="79"/>
      <c r="N786" s="81"/>
      <c r="O786" s="85" t="s">
        <v>1949</v>
      </c>
      <c r="P786" s="85" t="s">
        <v>1201</v>
      </c>
    </row>
    <row r="787" spans="1:16" ht="102.75" customHeight="1" x14ac:dyDescent="0.15">
      <c r="A787" s="84">
        <v>778</v>
      </c>
      <c r="B787" s="85" t="s">
        <v>736</v>
      </c>
      <c r="C787" s="110" t="s">
        <v>13</v>
      </c>
      <c r="D787" s="110" t="s">
        <v>14</v>
      </c>
      <c r="E787" s="78" t="s">
        <v>1972</v>
      </c>
      <c r="F787" s="108" t="s">
        <v>1971</v>
      </c>
      <c r="G787" s="78" t="s">
        <v>7</v>
      </c>
      <c r="H787" s="80">
        <v>209.1</v>
      </c>
      <c r="I787" s="87" t="s">
        <v>776</v>
      </c>
      <c r="J787" s="160" t="s">
        <v>782</v>
      </c>
      <c r="K787" s="113"/>
      <c r="L787" s="79" t="s">
        <v>919</v>
      </c>
      <c r="M787" s="79" t="s">
        <v>803</v>
      </c>
      <c r="N787" s="81"/>
      <c r="O787" s="85" t="s">
        <v>1949</v>
      </c>
      <c r="P787" s="85" t="s">
        <v>1201</v>
      </c>
    </row>
    <row r="788" spans="1:16" ht="90" customHeight="1" x14ac:dyDescent="0.15">
      <c r="A788" s="84">
        <v>779</v>
      </c>
      <c r="B788" s="85" t="s">
        <v>736</v>
      </c>
      <c r="C788" s="110" t="s">
        <v>13</v>
      </c>
      <c r="D788" s="110" t="s">
        <v>58</v>
      </c>
      <c r="E788" s="78" t="s">
        <v>1973</v>
      </c>
      <c r="F788" s="78" t="s">
        <v>79</v>
      </c>
      <c r="G788" s="78" t="s">
        <v>7</v>
      </c>
      <c r="H788" s="80">
        <v>2</v>
      </c>
      <c r="I788" s="87" t="s">
        <v>776</v>
      </c>
      <c r="J788" s="160" t="s">
        <v>797</v>
      </c>
      <c r="K788" s="113" t="s">
        <v>919</v>
      </c>
      <c r="L788" s="79" t="s">
        <v>802</v>
      </c>
      <c r="M788" s="79" t="s">
        <v>803</v>
      </c>
      <c r="N788" s="81"/>
      <c r="O788" s="85" t="s">
        <v>1974</v>
      </c>
      <c r="P788" s="85" t="s">
        <v>1975</v>
      </c>
    </row>
    <row r="789" spans="1:16" ht="90" customHeight="1" x14ac:dyDescent="0.15">
      <c r="A789" s="84">
        <v>780</v>
      </c>
      <c r="B789" s="85" t="s">
        <v>736</v>
      </c>
      <c r="C789" s="110" t="s">
        <v>13</v>
      </c>
      <c r="D789" s="110" t="s">
        <v>58</v>
      </c>
      <c r="E789" s="78" t="s">
        <v>1976</v>
      </c>
      <c r="F789" s="78" t="s">
        <v>79</v>
      </c>
      <c r="G789" s="78" t="s">
        <v>7</v>
      </c>
      <c r="H789" s="80">
        <v>40.1</v>
      </c>
      <c r="I789" s="87" t="s">
        <v>776</v>
      </c>
      <c r="J789" s="160" t="s">
        <v>799</v>
      </c>
      <c r="K789" s="113" t="s">
        <v>919</v>
      </c>
      <c r="L789" s="79" t="s">
        <v>802</v>
      </c>
      <c r="M789" s="79" t="s">
        <v>803</v>
      </c>
      <c r="N789" s="81"/>
      <c r="O789" s="85" t="s">
        <v>1974</v>
      </c>
      <c r="P789" s="85" t="s">
        <v>1975</v>
      </c>
    </row>
    <row r="790" spans="1:16" ht="90" customHeight="1" x14ac:dyDescent="0.15">
      <c r="A790" s="84">
        <v>781</v>
      </c>
      <c r="B790" s="85" t="s">
        <v>736</v>
      </c>
      <c r="C790" s="110" t="s">
        <v>13</v>
      </c>
      <c r="D790" s="110" t="s">
        <v>58</v>
      </c>
      <c r="E790" s="78" t="s">
        <v>1977</v>
      </c>
      <c r="F790" s="78" t="s">
        <v>79</v>
      </c>
      <c r="G790" s="78" t="s">
        <v>7</v>
      </c>
      <c r="H790" s="80">
        <v>1.0499799999999999</v>
      </c>
      <c r="I790" s="87" t="s">
        <v>776</v>
      </c>
      <c r="J790" s="160" t="s">
        <v>794</v>
      </c>
      <c r="K790" s="113" t="s">
        <v>919</v>
      </c>
      <c r="L790" s="79"/>
      <c r="M790" s="79"/>
      <c r="N790" s="81"/>
      <c r="O790" s="85" t="s">
        <v>1974</v>
      </c>
      <c r="P790" s="85" t="s">
        <v>1975</v>
      </c>
    </row>
    <row r="791" spans="1:16" ht="90" customHeight="1" x14ac:dyDescent="0.15">
      <c r="A791" s="84">
        <v>782</v>
      </c>
      <c r="B791" s="85" t="s">
        <v>736</v>
      </c>
      <c r="C791" s="110" t="s">
        <v>13</v>
      </c>
      <c r="D791" s="110" t="s">
        <v>58</v>
      </c>
      <c r="E791" s="78" t="s">
        <v>1978</v>
      </c>
      <c r="F791" s="78" t="s">
        <v>79</v>
      </c>
      <c r="G791" s="78" t="s">
        <v>7</v>
      </c>
      <c r="H791" s="80" t="s">
        <v>3202</v>
      </c>
      <c r="I791" s="87" t="s">
        <v>776</v>
      </c>
      <c r="J791" s="160" t="s">
        <v>794</v>
      </c>
      <c r="K791" s="113" t="s">
        <v>919</v>
      </c>
      <c r="L791" s="79"/>
      <c r="M791" s="79"/>
      <c r="N791" s="81"/>
      <c r="O791" s="85" t="s">
        <v>1974</v>
      </c>
      <c r="P791" s="85" t="s">
        <v>1975</v>
      </c>
    </row>
    <row r="792" spans="1:16" ht="90" customHeight="1" x14ac:dyDescent="0.15">
      <c r="A792" s="84">
        <v>783</v>
      </c>
      <c r="B792" s="85" t="s">
        <v>736</v>
      </c>
      <c r="C792" s="110" t="s">
        <v>13</v>
      </c>
      <c r="D792" s="110" t="s">
        <v>58</v>
      </c>
      <c r="E792" s="78" t="s">
        <v>1979</v>
      </c>
      <c r="F792" s="78" t="s">
        <v>79</v>
      </c>
      <c r="G792" s="78" t="s">
        <v>7</v>
      </c>
      <c r="H792" s="80">
        <v>5.1012000000000004</v>
      </c>
      <c r="I792" s="87" t="s">
        <v>776</v>
      </c>
      <c r="J792" s="160" t="s">
        <v>782</v>
      </c>
      <c r="K792" s="113"/>
      <c r="L792" s="79" t="s">
        <v>802</v>
      </c>
      <c r="M792" s="79" t="s">
        <v>802</v>
      </c>
      <c r="N792" s="81"/>
      <c r="O792" s="85" t="s">
        <v>1974</v>
      </c>
      <c r="P792" s="85" t="s">
        <v>1975</v>
      </c>
    </row>
    <row r="793" spans="1:16" ht="90" customHeight="1" x14ac:dyDescent="0.15">
      <c r="A793" s="84">
        <v>784</v>
      </c>
      <c r="B793" s="85" t="s">
        <v>736</v>
      </c>
      <c r="C793" s="86" t="s">
        <v>13</v>
      </c>
      <c r="D793" s="86" t="s">
        <v>14</v>
      </c>
      <c r="E793" s="78" t="s">
        <v>81</v>
      </c>
      <c r="F793" s="78" t="s">
        <v>1980</v>
      </c>
      <c r="G793" s="78" t="s">
        <v>7</v>
      </c>
      <c r="H793" s="94">
        <v>190</v>
      </c>
      <c r="I793" s="87" t="s">
        <v>776</v>
      </c>
      <c r="J793" s="160" t="s">
        <v>782</v>
      </c>
      <c r="K793" s="113"/>
      <c r="L793" s="79" t="s">
        <v>919</v>
      </c>
      <c r="M793" s="79" t="s">
        <v>803</v>
      </c>
      <c r="N793" s="81"/>
      <c r="O793" s="85" t="s">
        <v>1949</v>
      </c>
      <c r="P793" s="85" t="s">
        <v>1201</v>
      </c>
    </row>
    <row r="794" spans="1:16" ht="105" customHeight="1" x14ac:dyDescent="0.15">
      <c r="A794" s="84">
        <v>785</v>
      </c>
      <c r="B794" s="85" t="s">
        <v>736</v>
      </c>
      <c r="C794" s="110" t="s">
        <v>13</v>
      </c>
      <c r="D794" s="110" t="s">
        <v>58</v>
      </c>
      <c r="E794" s="78" t="s">
        <v>1981</v>
      </c>
      <c r="F794" s="78" t="s">
        <v>1982</v>
      </c>
      <c r="G794" s="78" t="s">
        <v>7</v>
      </c>
      <c r="H794" s="80">
        <v>70</v>
      </c>
      <c r="I794" s="87" t="s">
        <v>919</v>
      </c>
      <c r="J794" s="160" t="s">
        <v>799</v>
      </c>
      <c r="K794" s="113" t="s">
        <v>919</v>
      </c>
      <c r="L794" s="79" t="s">
        <v>919</v>
      </c>
      <c r="M794" s="79" t="s">
        <v>919</v>
      </c>
      <c r="N794" s="81"/>
      <c r="O794" s="85" t="s">
        <v>1983</v>
      </c>
      <c r="P794" s="85" t="s">
        <v>1984</v>
      </c>
    </row>
    <row r="795" spans="1:16" ht="90" customHeight="1" x14ac:dyDescent="0.15">
      <c r="A795" s="84">
        <v>786</v>
      </c>
      <c r="B795" s="85" t="s">
        <v>736</v>
      </c>
      <c r="C795" s="110" t="s">
        <v>13</v>
      </c>
      <c r="D795" s="110" t="s">
        <v>58</v>
      </c>
      <c r="E795" s="78" t="s">
        <v>1985</v>
      </c>
      <c r="F795" s="78" t="s">
        <v>1986</v>
      </c>
      <c r="G795" s="78" t="s">
        <v>7</v>
      </c>
      <c r="H795" s="80">
        <v>45</v>
      </c>
      <c r="I795" s="87" t="s">
        <v>776</v>
      </c>
      <c r="J795" s="160" t="s">
        <v>794</v>
      </c>
      <c r="K795" s="113" t="s">
        <v>919</v>
      </c>
      <c r="L795" s="79"/>
      <c r="M795" s="79"/>
      <c r="N795" s="81"/>
      <c r="O795" s="85" t="s">
        <v>1983</v>
      </c>
      <c r="P795" s="85" t="s">
        <v>1987</v>
      </c>
    </row>
    <row r="796" spans="1:16" ht="72" customHeight="1" x14ac:dyDescent="0.15">
      <c r="A796" s="84">
        <v>787</v>
      </c>
      <c r="B796" s="85" t="s">
        <v>736</v>
      </c>
      <c r="C796" s="110" t="s">
        <v>13</v>
      </c>
      <c r="D796" s="110" t="s">
        <v>58</v>
      </c>
      <c r="E796" s="78" t="s">
        <v>3138</v>
      </c>
      <c r="F796" s="78" t="s">
        <v>1988</v>
      </c>
      <c r="G796" s="78" t="s">
        <v>7</v>
      </c>
      <c r="H796" s="80">
        <v>19.99109</v>
      </c>
      <c r="I796" s="87" t="s">
        <v>919</v>
      </c>
      <c r="J796" s="160" t="s">
        <v>799</v>
      </c>
      <c r="K796" s="113" t="s">
        <v>919</v>
      </c>
      <c r="L796" s="79" t="s">
        <v>802</v>
      </c>
      <c r="M796" s="79" t="s">
        <v>803</v>
      </c>
      <c r="N796" s="81"/>
      <c r="O796" s="85" t="s">
        <v>1983</v>
      </c>
      <c r="P796" s="85" t="s">
        <v>1201</v>
      </c>
    </row>
    <row r="797" spans="1:16" ht="75" customHeight="1" x14ac:dyDescent="0.15">
      <c r="A797" s="84">
        <v>788</v>
      </c>
      <c r="B797" s="85" t="s">
        <v>736</v>
      </c>
      <c r="C797" s="110" t="s">
        <v>13</v>
      </c>
      <c r="D797" s="110" t="s">
        <v>58</v>
      </c>
      <c r="E797" s="78" t="s">
        <v>1989</v>
      </c>
      <c r="F797" s="78" t="s">
        <v>1990</v>
      </c>
      <c r="G797" s="78" t="s">
        <v>7</v>
      </c>
      <c r="H797" s="80">
        <v>10</v>
      </c>
      <c r="I797" s="87" t="s">
        <v>776</v>
      </c>
      <c r="J797" s="160" t="s">
        <v>794</v>
      </c>
      <c r="K797" s="113" t="s">
        <v>919</v>
      </c>
      <c r="L797" s="79"/>
      <c r="M797" s="79"/>
      <c r="N797" s="81"/>
      <c r="O797" s="85" t="s">
        <v>1983</v>
      </c>
      <c r="P797" s="85" t="s">
        <v>1975</v>
      </c>
    </row>
    <row r="798" spans="1:16" ht="105.75" customHeight="1" x14ac:dyDescent="0.15">
      <c r="A798" s="84">
        <v>789</v>
      </c>
      <c r="B798" s="85" t="s">
        <v>736</v>
      </c>
      <c r="C798" s="86" t="s">
        <v>13</v>
      </c>
      <c r="D798" s="86" t="s">
        <v>14</v>
      </c>
      <c r="E798" s="78" t="s">
        <v>1991</v>
      </c>
      <c r="F798" s="92" t="s">
        <v>3530</v>
      </c>
      <c r="G798" s="78" t="s">
        <v>7</v>
      </c>
      <c r="H798" s="90">
        <v>80.900000000000006</v>
      </c>
      <c r="I798" s="87" t="s">
        <v>919</v>
      </c>
      <c r="J798" s="160" t="s">
        <v>797</v>
      </c>
      <c r="K798" s="113" t="s">
        <v>919</v>
      </c>
      <c r="L798" s="79" t="s">
        <v>802</v>
      </c>
      <c r="M798" s="79" t="s">
        <v>802</v>
      </c>
      <c r="N798" s="81"/>
      <c r="O798" s="85" t="s">
        <v>1949</v>
      </c>
      <c r="P798" s="85" t="s">
        <v>1992</v>
      </c>
    </row>
    <row r="799" spans="1:16" ht="112.5" customHeight="1" x14ac:dyDescent="0.15">
      <c r="A799" s="84">
        <v>790</v>
      </c>
      <c r="B799" s="85" t="s">
        <v>736</v>
      </c>
      <c r="C799" s="86" t="s">
        <v>13</v>
      </c>
      <c r="D799" s="86" t="s">
        <v>58</v>
      </c>
      <c r="E799" s="78" t="s">
        <v>82</v>
      </c>
      <c r="F799" s="78" t="s">
        <v>1993</v>
      </c>
      <c r="G799" s="78" t="s">
        <v>47</v>
      </c>
      <c r="H799" s="80">
        <v>63.8</v>
      </c>
      <c r="I799" s="87" t="s">
        <v>776</v>
      </c>
      <c r="J799" s="160" t="s">
        <v>797</v>
      </c>
      <c r="K799" s="113" t="s">
        <v>919</v>
      </c>
      <c r="L799" s="79" t="s">
        <v>919</v>
      </c>
      <c r="M799" s="79" t="s">
        <v>919</v>
      </c>
      <c r="N799" s="81"/>
      <c r="O799" s="85" t="s">
        <v>1944</v>
      </c>
      <c r="P799" s="85" t="s">
        <v>1994</v>
      </c>
    </row>
    <row r="800" spans="1:16" ht="73.5" customHeight="1" x14ac:dyDescent="0.15">
      <c r="A800" s="84">
        <v>791</v>
      </c>
      <c r="B800" s="85" t="s">
        <v>736</v>
      </c>
      <c r="C800" s="110" t="s">
        <v>13</v>
      </c>
      <c r="D800" s="110" t="s">
        <v>14</v>
      </c>
      <c r="E800" s="78" t="s">
        <v>1995</v>
      </c>
      <c r="F800" s="108" t="s">
        <v>1996</v>
      </c>
      <c r="G800" s="78" t="s">
        <v>47</v>
      </c>
      <c r="H800" s="94">
        <v>49.319920000000003</v>
      </c>
      <c r="I800" s="87" t="s">
        <v>776</v>
      </c>
      <c r="J800" s="160" t="s">
        <v>797</v>
      </c>
      <c r="K800" s="113" t="s">
        <v>919</v>
      </c>
      <c r="L800" s="79" t="s">
        <v>919</v>
      </c>
      <c r="M800" s="79" t="s">
        <v>803</v>
      </c>
      <c r="N800" s="81"/>
      <c r="O800" s="85" t="s">
        <v>1944</v>
      </c>
      <c r="P800" s="85" t="s">
        <v>1994</v>
      </c>
    </row>
    <row r="801" spans="1:16" ht="77.25" customHeight="1" x14ac:dyDescent="0.15">
      <c r="A801" s="84">
        <v>792</v>
      </c>
      <c r="B801" s="85" t="s">
        <v>736</v>
      </c>
      <c r="C801" s="110" t="s">
        <v>13</v>
      </c>
      <c r="D801" s="110" t="s">
        <v>14</v>
      </c>
      <c r="E801" s="78" t="s">
        <v>1997</v>
      </c>
      <c r="F801" s="108" t="s">
        <v>1998</v>
      </c>
      <c r="G801" s="78" t="s">
        <v>47</v>
      </c>
      <c r="H801" s="94">
        <v>3.9989499999999998</v>
      </c>
      <c r="I801" s="87" t="s">
        <v>776</v>
      </c>
      <c r="J801" s="160" t="s">
        <v>782</v>
      </c>
      <c r="K801" s="113"/>
      <c r="L801" s="79" t="s">
        <v>919</v>
      </c>
      <c r="M801" s="79" t="s">
        <v>803</v>
      </c>
      <c r="N801" s="81"/>
      <c r="O801" s="85" t="s">
        <v>1944</v>
      </c>
      <c r="P801" s="85" t="s">
        <v>1994</v>
      </c>
    </row>
    <row r="802" spans="1:16" ht="77.25" customHeight="1" x14ac:dyDescent="0.15">
      <c r="A802" s="84">
        <v>793</v>
      </c>
      <c r="B802" s="85" t="s">
        <v>736</v>
      </c>
      <c r="C802" s="86" t="s">
        <v>13</v>
      </c>
      <c r="D802" s="86" t="s">
        <v>58</v>
      </c>
      <c r="E802" s="78" t="s">
        <v>1999</v>
      </c>
      <c r="F802" s="115" t="s">
        <v>2000</v>
      </c>
      <c r="G802" s="78" t="s">
        <v>47</v>
      </c>
      <c r="H802" s="80">
        <v>49.996000000000002</v>
      </c>
      <c r="I802" s="87" t="s">
        <v>776</v>
      </c>
      <c r="J802" s="160" t="s">
        <v>799</v>
      </c>
      <c r="K802" s="113" t="s">
        <v>919</v>
      </c>
      <c r="L802" s="79" t="s">
        <v>802</v>
      </c>
      <c r="M802" s="79" t="s">
        <v>803</v>
      </c>
      <c r="N802" s="81"/>
      <c r="O802" s="85" t="s">
        <v>1944</v>
      </c>
      <c r="P802" s="85" t="s">
        <v>1994</v>
      </c>
    </row>
    <row r="803" spans="1:16" ht="121.5" customHeight="1" x14ac:dyDescent="0.15">
      <c r="A803" s="84">
        <v>794</v>
      </c>
      <c r="B803" s="85" t="s">
        <v>736</v>
      </c>
      <c r="C803" s="86" t="s">
        <v>13</v>
      </c>
      <c r="D803" s="86" t="s">
        <v>14</v>
      </c>
      <c r="E803" s="78" t="s">
        <v>2001</v>
      </c>
      <c r="F803" s="78" t="s">
        <v>2002</v>
      </c>
      <c r="G803" s="78" t="s">
        <v>7</v>
      </c>
      <c r="H803" s="80">
        <v>44</v>
      </c>
      <c r="I803" s="87" t="s">
        <v>776</v>
      </c>
      <c r="J803" s="160" t="s">
        <v>797</v>
      </c>
      <c r="K803" s="161" t="s">
        <v>802</v>
      </c>
      <c r="L803" s="79" t="s">
        <v>919</v>
      </c>
      <c r="M803" s="79" t="s">
        <v>776</v>
      </c>
      <c r="N803" s="81"/>
      <c r="O803" s="85" t="s">
        <v>2003</v>
      </c>
      <c r="P803" s="85" t="s">
        <v>2004</v>
      </c>
    </row>
    <row r="804" spans="1:16" ht="93.75" customHeight="1" x14ac:dyDescent="0.15">
      <c r="A804" s="84">
        <v>795</v>
      </c>
      <c r="B804" s="85" t="s">
        <v>736</v>
      </c>
      <c r="C804" s="86" t="s">
        <v>13</v>
      </c>
      <c r="D804" s="86" t="s">
        <v>58</v>
      </c>
      <c r="E804" s="78" t="s">
        <v>2005</v>
      </c>
      <c r="F804" s="115" t="s">
        <v>83</v>
      </c>
      <c r="G804" s="78" t="s">
        <v>7</v>
      </c>
      <c r="H804" s="80">
        <v>40</v>
      </c>
      <c r="I804" s="87" t="s">
        <v>948</v>
      </c>
      <c r="J804" s="160" t="s">
        <v>794</v>
      </c>
      <c r="K804" s="113" t="s">
        <v>919</v>
      </c>
      <c r="L804" s="79"/>
      <c r="M804" s="79"/>
      <c r="N804" s="81"/>
      <c r="O804" s="85" t="s">
        <v>2006</v>
      </c>
      <c r="P804" s="85" t="s">
        <v>2007</v>
      </c>
    </row>
    <row r="805" spans="1:16" ht="121.5" customHeight="1" x14ac:dyDescent="0.15">
      <c r="A805" s="84">
        <v>796</v>
      </c>
      <c r="B805" s="85" t="s">
        <v>736</v>
      </c>
      <c r="C805" s="110" t="s">
        <v>13</v>
      </c>
      <c r="D805" s="110" t="s">
        <v>14</v>
      </c>
      <c r="E805" s="78" t="s">
        <v>2008</v>
      </c>
      <c r="F805" s="96" t="s">
        <v>3531</v>
      </c>
      <c r="G805" s="78" t="s">
        <v>7</v>
      </c>
      <c r="H805" s="94">
        <v>34.299999999999997</v>
      </c>
      <c r="I805" s="87" t="s">
        <v>776</v>
      </c>
      <c r="J805" s="160" t="s">
        <v>794</v>
      </c>
      <c r="K805" s="113" t="s">
        <v>919</v>
      </c>
      <c r="L805" s="79"/>
      <c r="M805" s="79"/>
      <c r="N805" s="81"/>
      <c r="O805" s="85" t="s">
        <v>2009</v>
      </c>
      <c r="P805" s="85" t="s">
        <v>2010</v>
      </c>
    </row>
    <row r="806" spans="1:16" ht="120" customHeight="1" x14ac:dyDescent="0.15">
      <c r="A806" s="84">
        <v>797</v>
      </c>
      <c r="B806" s="85" t="s">
        <v>736</v>
      </c>
      <c r="C806" s="110" t="s">
        <v>13</v>
      </c>
      <c r="D806" s="110" t="s">
        <v>14</v>
      </c>
      <c r="E806" s="78" t="s">
        <v>2011</v>
      </c>
      <c r="F806" s="96" t="s">
        <v>3531</v>
      </c>
      <c r="G806" s="78" t="s">
        <v>7</v>
      </c>
      <c r="H806" s="94">
        <v>2.7</v>
      </c>
      <c r="I806" s="87" t="s">
        <v>776</v>
      </c>
      <c r="J806" s="160" t="s">
        <v>799</v>
      </c>
      <c r="K806" s="79" t="s">
        <v>802</v>
      </c>
      <c r="L806" s="79" t="s">
        <v>803</v>
      </c>
      <c r="M806" s="79" t="s">
        <v>803</v>
      </c>
      <c r="N806" s="81"/>
      <c r="O806" s="85" t="s">
        <v>2009</v>
      </c>
      <c r="P806" s="85" t="s">
        <v>2010</v>
      </c>
    </row>
    <row r="807" spans="1:16" ht="117.75" customHeight="1" x14ac:dyDescent="0.15">
      <c r="A807" s="84">
        <v>798</v>
      </c>
      <c r="B807" s="85" t="s">
        <v>736</v>
      </c>
      <c r="C807" s="110" t="s">
        <v>13</v>
      </c>
      <c r="D807" s="110" t="s">
        <v>58</v>
      </c>
      <c r="E807" s="78" t="s">
        <v>2012</v>
      </c>
      <c r="F807" s="115" t="s">
        <v>3323</v>
      </c>
      <c r="G807" s="78" t="s">
        <v>7</v>
      </c>
      <c r="H807" s="80">
        <v>28.4</v>
      </c>
      <c r="I807" s="87" t="s">
        <v>776</v>
      </c>
      <c r="J807" s="160" t="s">
        <v>794</v>
      </c>
      <c r="K807" s="113" t="s">
        <v>919</v>
      </c>
      <c r="L807" s="79"/>
      <c r="M807" s="79"/>
      <c r="N807" s="81"/>
      <c r="O807" s="85" t="s">
        <v>949</v>
      </c>
      <c r="P807" s="85" t="s">
        <v>2013</v>
      </c>
    </row>
    <row r="808" spans="1:16" ht="120.75" customHeight="1" x14ac:dyDescent="0.15">
      <c r="A808" s="84">
        <v>799</v>
      </c>
      <c r="B808" s="85" t="s">
        <v>736</v>
      </c>
      <c r="C808" s="110" t="s">
        <v>13</v>
      </c>
      <c r="D808" s="110" t="s">
        <v>58</v>
      </c>
      <c r="E808" s="78" t="s">
        <v>2014</v>
      </c>
      <c r="F808" s="115" t="s">
        <v>3323</v>
      </c>
      <c r="G808" s="78" t="s">
        <v>7</v>
      </c>
      <c r="H808" s="80">
        <v>1.6</v>
      </c>
      <c r="I808" s="87" t="s">
        <v>776</v>
      </c>
      <c r="J808" s="160" t="s">
        <v>782</v>
      </c>
      <c r="K808" s="113"/>
      <c r="L808" s="79" t="s">
        <v>919</v>
      </c>
      <c r="M808" s="79" t="s">
        <v>802</v>
      </c>
      <c r="N808" s="81"/>
      <c r="O808" s="85" t="s">
        <v>949</v>
      </c>
      <c r="P808" s="85" t="s">
        <v>2013</v>
      </c>
    </row>
    <row r="809" spans="1:16" ht="120" customHeight="1" x14ac:dyDescent="0.15">
      <c r="A809" s="84">
        <v>800</v>
      </c>
      <c r="B809" s="85" t="s">
        <v>736</v>
      </c>
      <c r="C809" s="110" t="s">
        <v>13</v>
      </c>
      <c r="D809" s="110" t="s">
        <v>14</v>
      </c>
      <c r="E809" s="78" t="s">
        <v>2015</v>
      </c>
      <c r="F809" s="78" t="s">
        <v>2016</v>
      </c>
      <c r="G809" s="78" t="s">
        <v>7</v>
      </c>
      <c r="H809" s="163" t="s">
        <v>3203</v>
      </c>
      <c r="I809" s="87" t="s">
        <v>776</v>
      </c>
      <c r="J809" s="160" t="s">
        <v>797</v>
      </c>
      <c r="K809" s="79" t="s">
        <v>803</v>
      </c>
      <c r="L809" s="79" t="s">
        <v>803</v>
      </c>
      <c r="M809" s="79" t="s">
        <v>803</v>
      </c>
      <c r="N809" s="81"/>
      <c r="O809" s="85" t="s">
        <v>1949</v>
      </c>
      <c r="P809" s="85" t="s">
        <v>2017</v>
      </c>
    </row>
    <row r="810" spans="1:16" ht="144.75" customHeight="1" x14ac:dyDescent="0.15">
      <c r="A810" s="84">
        <v>801</v>
      </c>
      <c r="B810" s="85" t="s">
        <v>736</v>
      </c>
      <c r="C810" s="110" t="s">
        <v>13</v>
      </c>
      <c r="D810" s="110" t="s">
        <v>14</v>
      </c>
      <c r="E810" s="78" t="s">
        <v>2018</v>
      </c>
      <c r="F810" s="78" t="s">
        <v>2016</v>
      </c>
      <c r="G810" s="78" t="s">
        <v>7</v>
      </c>
      <c r="H810" s="163" t="s">
        <v>3203</v>
      </c>
      <c r="I810" s="87" t="s">
        <v>776</v>
      </c>
      <c r="J810" s="160" t="s">
        <v>794</v>
      </c>
      <c r="K810" s="113" t="s">
        <v>919</v>
      </c>
      <c r="L810" s="79"/>
      <c r="M810" s="79"/>
      <c r="N810" s="81"/>
      <c r="O810" s="85" t="s">
        <v>1949</v>
      </c>
      <c r="P810" s="85" t="s">
        <v>2017</v>
      </c>
    </row>
    <row r="811" spans="1:16" ht="145.5" customHeight="1" x14ac:dyDescent="0.15">
      <c r="A811" s="84">
        <v>802</v>
      </c>
      <c r="B811" s="85" t="s">
        <v>736</v>
      </c>
      <c r="C811" s="110" t="s">
        <v>13</v>
      </c>
      <c r="D811" s="110" t="s">
        <v>14</v>
      </c>
      <c r="E811" s="78" t="s">
        <v>2019</v>
      </c>
      <c r="F811" s="78" t="s">
        <v>2016</v>
      </c>
      <c r="G811" s="78" t="s">
        <v>7</v>
      </c>
      <c r="H811" s="163" t="s">
        <v>3203</v>
      </c>
      <c r="I811" s="87" t="s">
        <v>776</v>
      </c>
      <c r="J811" s="160" t="s">
        <v>782</v>
      </c>
      <c r="K811" s="113"/>
      <c r="L811" s="79" t="s">
        <v>919</v>
      </c>
      <c r="M811" s="79" t="s">
        <v>803</v>
      </c>
      <c r="N811" s="81"/>
      <c r="O811" s="85" t="s">
        <v>1949</v>
      </c>
      <c r="P811" s="85" t="s">
        <v>2017</v>
      </c>
    </row>
    <row r="812" spans="1:16" ht="84.95" customHeight="1" x14ac:dyDescent="0.15">
      <c r="A812" s="84">
        <v>803</v>
      </c>
      <c r="B812" s="85" t="s">
        <v>736</v>
      </c>
      <c r="C812" s="110" t="s">
        <v>13</v>
      </c>
      <c r="D812" s="110" t="s">
        <v>58</v>
      </c>
      <c r="E812" s="78" t="s">
        <v>2020</v>
      </c>
      <c r="F812" s="92" t="s">
        <v>2021</v>
      </c>
      <c r="G812" s="78" t="s">
        <v>7</v>
      </c>
      <c r="H812" s="90" t="s">
        <v>2022</v>
      </c>
      <c r="I812" s="87" t="s">
        <v>776</v>
      </c>
      <c r="J812" s="160" t="s">
        <v>794</v>
      </c>
      <c r="K812" s="113" t="s">
        <v>919</v>
      </c>
      <c r="L812" s="79"/>
      <c r="M812" s="79"/>
      <c r="N812" s="81"/>
      <c r="O812" s="85" t="s">
        <v>2006</v>
      </c>
      <c r="P812" s="85" t="s">
        <v>2023</v>
      </c>
    </row>
    <row r="813" spans="1:16" ht="84.95" customHeight="1" x14ac:dyDescent="0.15">
      <c r="A813" s="84">
        <v>804</v>
      </c>
      <c r="B813" s="85" t="s">
        <v>736</v>
      </c>
      <c r="C813" s="110" t="s">
        <v>13</v>
      </c>
      <c r="D813" s="110" t="s">
        <v>58</v>
      </c>
      <c r="E813" s="78" t="s">
        <v>2024</v>
      </c>
      <c r="F813" s="92" t="s">
        <v>2025</v>
      </c>
      <c r="G813" s="78" t="s">
        <v>7</v>
      </c>
      <c r="H813" s="90" t="s">
        <v>2022</v>
      </c>
      <c r="I813" s="87" t="s">
        <v>776</v>
      </c>
      <c r="J813" s="160" t="s">
        <v>794</v>
      </c>
      <c r="K813" s="113" t="s">
        <v>919</v>
      </c>
      <c r="L813" s="79"/>
      <c r="M813" s="79"/>
      <c r="N813" s="81"/>
      <c r="O813" s="85" t="s">
        <v>2006</v>
      </c>
      <c r="P813" s="85" t="s">
        <v>2023</v>
      </c>
    </row>
    <row r="814" spans="1:16" ht="84.95" customHeight="1" x14ac:dyDescent="0.15">
      <c r="A814" s="84">
        <v>805</v>
      </c>
      <c r="B814" s="85" t="s">
        <v>736</v>
      </c>
      <c r="C814" s="110" t="s">
        <v>13</v>
      </c>
      <c r="D814" s="110" t="s">
        <v>58</v>
      </c>
      <c r="E814" s="78" t="s">
        <v>2026</v>
      </c>
      <c r="F814" s="92" t="s">
        <v>2027</v>
      </c>
      <c r="G814" s="78" t="s">
        <v>7</v>
      </c>
      <c r="H814" s="90" t="s">
        <v>2022</v>
      </c>
      <c r="I814" s="87" t="s">
        <v>776</v>
      </c>
      <c r="J814" s="160" t="s">
        <v>794</v>
      </c>
      <c r="K814" s="113" t="s">
        <v>919</v>
      </c>
      <c r="L814" s="79"/>
      <c r="M814" s="79"/>
      <c r="N814" s="81"/>
      <c r="O814" s="85" t="s">
        <v>2006</v>
      </c>
      <c r="P814" s="85" t="s">
        <v>2023</v>
      </c>
    </row>
    <row r="815" spans="1:16" ht="84.95" customHeight="1" x14ac:dyDescent="0.15">
      <c r="A815" s="84">
        <v>806</v>
      </c>
      <c r="B815" s="85" t="s">
        <v>736</v>
      </c>
      <c r="C815" s="110" t="s">
        <v>13</v>
      </c>
      <c r="D815" s="110" t="s">
        <v>58</v>
      </c>
      <c r="E815" s="78" t="s">
        <v>2028</v>
      </c>
      <c r="F815" s="92" t="s">
        <v>2029</v>
      </c>
      <c r="G815" s="78" t="s">
        <v>7</v>
      </c>
      <c r="H815" s="90" t="s">
        <v>2022</v>
      </c>
      <c r="I815" s="87" t="s">
        <v>776</v>
      </c>
      <c r="J815" s="160" t="s">
        <v>794</v>
      </c>
      <c r="K815" s="113" t="s">
        <v>919</v>
      </c>
      <c r="L815" s="79"/>
      <c r="M815" s="79"/>
      <c r="N815" s="81"/>
      <c r="O815" s="85" t="s">
        <v>2006</v>
      </c>
      <c r="P815" s="85" t="s">
        <v>2023</v>
      </c>
    </row>
    <row r="816" spans="1:16" ht="84.95" customHeight="1" x14ac:dyDescent="0.15">
      <c r="A816" s="84">
        <v>807</v>
      </c>
      <c r="B816" s="85" t="s">
        <v>736</v>
      </c>
      <c r="C816" s="110" t="s">
        <v>13</v>
      </c>
      <c r="D816" s="110" t="s">
        <v>58</v>
      </c>
      <c r="E816" s="78" t="s">
        <v>2030</v>
      </c>
      <c r="F816" s="92" t="s">
        <v>2031</v>
      </c>
      <c r="G816" s="78" t="s">
        <v>7</v>
      </c>
      <c r="H816" s="90" t="s">
        <v>2022</v>
      </c>
      <c r="I816" s="87" t="s">
        <v>776</v>
      </c>
      <c r="J816" s="160" t="s">
        <v>19</v>
      </c>
      <c r="K816" s="113" t="s">
        <v>919</v>
      </c>
      <c r="L816" s="79" t="s">
        <v>802</v>
      </c>
      <c r="M816" s="79" t="s">
        <v>802</v>
      </c>
      <c r="N816" s="81"/>
      <c r="O816" s="85" t="s">
        <v>2006</v>
      </c>
      <c r="P816" s="85" t="s">
        <v>2023</v>
      </c>
    </row>
    <row r="817" spans="1:17" ht="84.95" customHeight="1" x14ac:dyDescent="0.15">
      <c r="A817" s="84">
        <v>808</v>
      </c>
      <c r="B817" s="85" t="s">
        <v>736</v>
      </c>
      <c r="C817" s="110" t="s">
        <v>13</v>
      </c>
      <c r="D817" s="110" t="s">
        <v>58</v>
      </c>
      <c r="E817" s="78" t="s">
        <v>2032</v>
      </c>
      <c r="F817" s="92" t="s">
        <v>2033</v>
      </c>
      <c r="G817" s="78" t="s">
        <v>7</v>
      </c>
      <c r="H817" s="90" t="s">
        <v>2022</v>
      </c>
      <c r="I817" s="87" t="s">
        <v>776</v>
      </c>
      <c r="J817" s="160" t="s">
        <v>782</v>
      </c>
      <c r="K817" s="113"/>
      <c r="L817" s="79" t="s">
        <v>919</v>
      </c>
      <c r="M817" s="79" t="s">
        <v>802</v>
      </c>
      <c r="N817" s="81"/>
      <c r="O817" s="85" t="s">
        <v>2006</v>
      </c>
      <c r="P817" s="85" t="s">
        <v>2023</v>
      </c>
    </row>
    <row r="818" spans="1:17" ht="108" customHeight="1" x14ac:dyDescent="0.15">
      <c r="A818" s="84">
        <v>809</v>
      </c>
      <c r="B818" s="85" t="s">
        <v>736</v>
      </c>
      <c r="C818" s="86" t="s">
        <v>13</v>
      </c>
      <c r="D818" s="86" t="s">
        <v>14</v>
      </c>
      <c r="E818" s="78" t="s">
        <v>2034</v>
      </c>
      <c r="F818" s="115" t="s">
        <v>2035</v>
      </c>
      <c r="G818" s="78" t="s">
        <v>7</v>
      </c>
      <c r="H818" s="80">
        <v>23</v>
      </c>
      <c r="I818" s="87" t="s">
        <v>776</v>
      </c>
      <c r="J818" s="160" t="s">
        <v>794</v>
      </c>
      <c r="K818" s="113" t="s">
        <v>919</v>
      </c>
      <c r="L818" s="79"/>
      <c r="M818" s="79"/>
      <c r="N818" s="81"/>
      <c r="O818" s="85" t="s">
        <v>2006</v>
      </c>
      <c r="P818" s="85" t="s">
        <v>2036</v>
      </c>
    </row>
    <row r="819" spans="1:17" ht="135" customHeight="1" x14ac:dyDescent="0.15">
      <c r="A819" s="84">
        <v>810</v>
      </c>
      <c r="B819" s="85" t="s">
        <v>736</v>
      </c>
      <c r="C819" s="86" t="s">
        <v>13</v>
      </c>
      <c r="D819" s="86" t="s">
        <v>58</v>
      </c>
      <c r="E819" s="78" t="s">
        <v>2037</v>
      </c>
      <c r="F819" s="92" t="s">
        <v>2038</v>
      </c>
      <c r="G819" s="78" t="s">
        <v>7</v>
      </c>
      <c r="H819" s="90">
        <v>20.656890000000001</v>
      </c>
      <c r="I819" s="87" t="s">
        <v>776</v>
      </c>
      <c r="J819" s="162" t="s">
        <v>782</v>
      </c>
      <c r="K819" s="113"/>
      <c r="L819" s="79" t="s">
        <v>919</v>
      </c>
      <c r="M819" s="79" t="s">
        <v>802</v>
      </c>
      <c r="N819" s="83"/>
      <c r="O819" s="85" t="s">
        <v>1949</v>
      </c>
      <c r="P819" s="85" t="s">
        <v>2017</v>
      </c>
    </row>
    <row r="820" spans="1:17" ht="111.75" customHeight="1" x14ac:dyDescent="0.15">
      <c r="A820" s="84">
        <v>811</v>
      </c>
      <c r="B820" s="85" t="s">
        <v>736</v>
      </c>
      <c r="C820" s="110" t="s">
        <v>13</v>
      </c>
      <c r="D820" s="110" t="s">
        <v>14</v>
      </c>
      <c r="E820" s="78" t="s">
        <v>2039</v>
      </c>
      <c r="F820" s="93" t="s">
        <v>2040</v>
      </c>
      <c r="G820" s="78" t="s">
        <v>7</v>
      </c>
      <c r="H820" s="164" t="s">
        <v>2041</v>
      </c>
      <c r="I820" s="87" t="s">
        <v>776</v>
      </c>
      <c r="J820" s="160" t="s">
        <v>19</v>
      </c>
      <c r="K820" s="113" t="s">
        <v>919</v>
      </c>
      <c r="L820" s="79" t="s">
        <v>802</v>
      </c>
      <c r="M820" s="79" t="s">
        <v>803</v>
      </c>
      <c r="N820" s="81"/>
      <c r="O820" s="85" t="s">
        <v>1949</v>
      </c>
      <c r="P820" s="85" t="s">
        <v>2042</v>
      </c>
    </row>
    <row r="821" spans="1:17" ht="124.5" customHeight="1" x14ac:dyDescent="0.15">
      <c r="A821" s="84">
        <v>812</v>
      </c>
      <c r="B821" s="85" t="s">
        <v>736</v>
      </c>
      <c r="C821" s="110" t="s">
        <v>13</v>
      </c>
      <c r="D821" s="110" t="s">
        <v>14</v>
      </c>
      <c r="E821" s="78" t="s">
        <v>2043</v>
      </c>
      <c r="F821" s="93" t="s">
        <v>2044</v>
      </c>
      <c r="G821" s="78" t="s">
        <v>7</v>
      </c>
      <c r="H821" s="164" t="s">
        <v>2041</v>
      </c>
      <c r="I821" s="87" t="s">
        <v>776</v>
      </c>
      <c r="J821" s="160" t="s">
        <v>314</v>
      </c>
      <c r="K821" s="113"/>
      <c r="L821" s="79" t="s">
        <v>919</v>
      </c>
      <c r="M821" s="79" t="s">
        <v>802</v>
      </c>
      <c r="N821" s="81"/>
      <c r="O821" s="85" t="s">
        <v>1949</v>
      </c>
      <c r="P821" s="85" t="s">
        <v>2042</v>
      </c>
    </row>
    <row r="822" spans="1:17" ht="105.75" customHeight="1" x14ac:dyDescent="0.15">
      <c r="A822" s="84">
        <v>813</v>
      </c>
      <c r="B822" s="85" t="s">
        <v>736</v>
      </c>
      <c r="C822" s="110" t="s">
        <v>13</v>
      </c>
      <c r="D822" s="110" t="s">
        <v>14</v>
      </c>
      <c r="E822" s="78" t="s">
        <v>2045</v>
      </c>
      <c r="F822" s="93" t="s">
        <v>2046</v>
      </c>
      <c r="G822" s="78" t="s">
        <v>7</v>
      </c>
      <c r="H822" s="164" t="s">
        <v>2041</v>
      </c>
      <c r="I822" s="87" t="s">
        <v>776</v>
      </c>
      <c r="J822" s="160" t="s">
        <v>314</v>
      </c>
      <c r="K822" s="113"/>
      <c r="L822" s="79" t="s">
        <v>919</v>
      </c>
      <c r="M822" s="79" t="s">
        <v>803</v>
      </c>
      <c r="N822" s="81"/>
      <c r="O822" s="85" t="s">
        <v>1949</v>
      </c>
      <c r="P822" s="85" t="s">
        <v>2042</v>
      </c>
    </row>
    <row r="823" spans="1:17" ht="97.5" customHeight="1" x14ac:dyDescent="0.15">
      <c r="A823" s="84">
        <v>814</v>
      </c>
      <c r="B823" s="85" t="s">
        <v>736</v>
      </c>
      <c r="C823" s="110" t="s">
        <v>13</v>
      </c>
      <c r="D823" s="110" t="s">
        <v>58</v>
      </c>
      <c r="E823" s="78" t="s">
        <v>2047</v>
      </c>
      <c r="F823" s="92" t="s">
        <v>3532</v>
      </c>
      <c r="G823" s="78" t="s">
        <v>7</v>
      </c>
      <c r="H823" s="165" t="s">
        <v>3331</v>
      </c>
      <c r="I823" s="87" t="s">
        <v>776</v>
      </c>
      <c r="J823" s="160" t="s">
        <v>794</v>
      </c>
      <c r="K823" s="79" t="s">
        <v>802</v>
      </c>
      <c r="L823" s="79"/>
      <c r="M823" s="79"/>
      <c r="N823" s="81"/>
      <c r="O823" s="85" t="s">
        <v>2009</v>
      </c>
      <c r="P823" s="85" t="s">
        <v>2048</v>
      </c>
    </row>
    <row r="824" spans="1:17" ht="88.5" customHeight="1" x14ac:dyDescent="0.15">
      <c r="A824" s="84">
        <v>815</v>
      </c>
      <c r="B824" s="85" t="s">
        <v>736</v>
      </c>
      <c r="C824" s="110" t="s">
        <v>13</v>
      </c>
      <c r="D824" s="110" t="s">
        <v>58</v>
      </c>
      <c r="E824" s="78" t="s">
        <v>2049</v>
      </c>
      <c r="F824" s="92" t="s">
        <v>3533</v>
      </c>
      <c r="G824" s="78" t="s">
        <v>7</v>
      </c>
      <c r="H824" s="165" t="s">
        <v>3331</v>
      </c>
      <c r="I824" s="87" t="s">
        <v>776</v>
      </c>
      <c r="J824" s="160" t="s">
        <v>799</v>
      </c>
      <c r="K824" s="166" t="s">
        <v>802</v>
      </c>
      <c r="L824" s="79" t="s">
        <v>803</v>
      </c>
      <c r="M824" s="79" t="s">
        <v>803</v>
      </c>
      <c r="N824" s="81"/>
      <c r="O824" s="85" t="s">
        <v>2009</v>
      </c>
      <c r="P824" s="85" t="s">
        <v>2048</v>
      </c>
    </row>
    <row r="825" spans="1:17" ht="78" customHeight="1" x14ac:dyDescent="0.15">
      <c r="A825" s="84">
        <v>816</v>
      </c>
      <c r="B825" s="85" t="s">
        <v>736</v>
      </c>
      <c r="C825" s="86" t="s">
        <v>13</v>
      </c>
      <c r="D825" s="86" t="s">
        <v>14</v>
      </c>
      <c r="E825" s="78" t="s">
        <v>2050</v>
      </c>
      <c r="F825" s="92" t="s">
        <v>2051</v>
      </c>
      <c r="G825" s="78" t="s">
        <v>7</v>
      </c>
      <c r="H825" s="90">
        <v>9.4949999999999992</v>
      </c>
      <c r="I825" s="87" t="s">
        <v>776</v>
      </c>
      <c r="J825" s="162" t="s">
        <v>782</v>
      </c>
      <c r="K825" s="113"/>
      <c r="L825" s="79" t="s">
        <v>919</v>
      </c>
      <c r="M825" s="79" t="s">
        <v>803</v>
      </c>
      <c r="N825" s="167"/>
      <c r="O825" s="85" t="s">
        <v>1949</v>
      </c>
      <c r="P825" s="85" t="s">
        <v>2017</v>
      </c>
      <c r="Q825" s="44"/>
    </row>
    <row r="826" spans="1:17" ht="81" customHeight="1" x14ac:dyDescent="0.15">
      <c r="A826" s="84">
        <v>817</v>
      </c>
      <c r="B826" s="85" t="s">
        <v>736</v>
      </c>
      <c r="C826" s="86" t="s">
        <v>13</v>
      </c>
      <c r="D826" s="86" t="s">
        <v>58</v>
      </c>
      <c r="E826" s="78" t="s">
        <v>2052</v>
      </c>
      <c r="F826" s="96" t="s">
        <v>2053</v>
      </c>
      <c r="G826" s="78" t="s">
        <v>47</v>
      </c>
      <c r="H826" s="80">
        <v>6.9973000000000001</v>
      </c>
      <c r="I826" s="87" t="s">
        <v>776</v>
      </c>
      <c r="J826" s="160" t="s">
        <v>797</v>
      </c>
      <c r="K826" s="113" t="s">
        <v>919</v>
      </c>
      <c r="L826" s="79" t="s">
        <v>919</v>
      </c>
      <c r="M826" s="79" t="s">
        <v>776</v>
      </c>
      <c r="N826" s="83"/>
      <c r="O826" s="85" t="s">
        <v>1944</v>
      </c>
      <c r="P826" s="85" t="s">
        <v>1994</v>
      </c>
      <c r="Q826" s="44"/>
    </row>
    <row r="827" spans="1:17" ht="90" customHeight="1" x14ac:dyDescent="0.15">
      <c r="A827" s="84">
        <v>818</v>
      </c>
      <c r="B827" s="85" t="s">
        <v>736</v>
      </c>
      <c r="C827" s="110" t="s">
        <v>13</v>
      </c>
      <c r="D827" s="110" t="s">
        <v>14</v>
      </c>
      <c r="E827" s="78" t="s">
        <v>2054</v>
      </c>
      <c r="F827" s="96" t="s">
        <v>2055</v>
      </c>
      <c r="G827" s="78" t="s">
        <v>7</v>
      </c>
      <c r="H827" s="80" t="s">
        <v>2056</v>
      </c>
      <c r="I827" s="87" t="s">
        <v>801</v>
      </c>
      <c r="J827" s="160" t="s">
        <v>19</v>
      </c>
      <c r="K827" s="113" t="s">
        <v>919</v>
      </c>
      <c r="L827" s="79" t="s">
        <v>802</v>
      </c>
      <c r="M827" s="79" t="s">
        <v>802</v>
      </c>
      <c r="N827" s="81"/>
      <c r="O827" s="85" t="s">
        <v>2006</v>
      </c>
      <c r="P827" s="85" t="s">
        <v>2023</v>
      </c>
      <c r="Q827" s="44"/>
    </row>
    <row r="828" spans="1:17" ht="88.5" customHeight="1" x14ac:dyDescent="0.15">
      <c r="A828" s="84">
        <v>819</v>
      </c>
      <c r="B828" s="85" t="s">
        <v>736</v>
      </c>
      <c r="C828" s="110" t="s">
        <v>13</v>
      </c>
      <c r="D828" s="110" t="s">
        <v>14</v>
      </c>
      <c r="E828" s="78" t="s">
        <v>2057</v>
      </c>
      <c r="F828" s="96" t="s">
        <v>2058</v>
      </c>
      <c r="G828" s="78" t="s">
        <v>7</v>
      </c>
      <c r="H828" s="80" t="s">
        <v>2056</v>
      </c>
      <c r="I828" s="87" t="s">
        <v>801</v>
      </c>
      <c r="J828" s="160" t="s">
        <v>18</v>
      </c>
      <c r="K828" s="113" t="s">
        <v>919</v>
      </c>
      <c r="L828" s="79" t="s">
        <v>919</v>
      </c>
      <c r="M828" s="79" t="s">
        <v>802</v>
      </c>
      <c r="N828" s="81"/>
      <c r="O828" s="85" t="s">
        <v>2006</v>
      </c>
      <c r="P828" s="85" t="s">
        <v>2023</v>
      </c>
      <c r="Q828" s="44"/>
    </row>
    <row r="829" spans="1:17" ht="83.25" customHeight="1" x14ac:dyDescent="0.15">
      <c r="A829" s="84">
        <v>820</v>
      </c>
      <c r="B829" s="85" t="s">
        <v>736</v>
      </c>
      <c r="C829" s="110" t="s">
        <v>13</v>
      </c>
      <c r="D829" s="110" t="s">
        <v>58</v>
      </c>
      <c r="E829" s="78" t="s">
        <v>2059</v>
      </c>
      <c r="F829" s="115" t="s">
        <v>2060</v>
      </c>
      <c r="G829" s="78" t="s">
        <v>7</v>
      </c>
      <c r="H829" s="80">
        <v>2.06433</v>
      </c>
      <c r="I829" s="87" t="s">
        <v>776</v>
      </c>
      <c r="J829" s="160" t="s">
        <v>799</v>
      </c>
      <c r="K829" s="113" t="s">
        <v>919</v>
      </c>
      <c r="L829" s="79" t="s">
        <v>776</v>
      </c>
      <c r="M829" s="79" t="s">
        <v>776</v>
      </c>
      <c r="N829" s="81"/>
      <c r="O829" s="85" t="s">
        <v>1983</v>
      </c>
      <c r="P829" s="85" t="s">
        <v>1984</v>
      </c>
      <c r="Q829" s="44"/>
    </row>
    <row r="830" spans="1:17" ht="99.95" customHeight="1" x14ac:dyDescent="0.15">
      <c r="A830" s="84">
        <v>821</v>
      </c>
      <c r="B830" s="85" t="s">
        <v>736</v>
      </c>
      <c r="C830" s="110" t="s">
        <v>13</v>
      </c>
      <c r="D830" s="110" t="s">
        <v>58</v>
      </c>
      <c r="E830" s="78" t="s">
        <v>2061</v>
      </c>
      <c r="F830" s="115" t="s">
        <v>2062</v>
      </c>
      <c r="G830" s="78" t="s">
        <v>7</v>
      </c>
      <c r="H830" s="80">
        <v>2.6989899999999998</v>
      </c>
      <c r="I830" s="87" t="s">
        <v>776</v>
      </c>
      <c r="J830" s="160" t="s">
        <v>799</v>
      </c>
      <c r="K830" s="113" t="s">
        <v>919</v>
      </c>
      <c r="L830" s="79" t="s">
        <v>802</v>
      </c>
      <c r="M830" s="79" t="s">
        <v>803</v>
      </c>
      <c r="N830" s="81"/>
      <c r="O830" s="85" t="s">
        <v>1983</v>
      </c>
      <c r="P830" s="85" t="s">
        <v>2063</v>
      </c>
      <c r="Q830" s="44"/>
    </row>
    <row r="831" spans="1:17" ht="99.95" customHeight="1" x14ac:dyDescent="0.15">
      <c r="A831" s="84">
        <v>822</v>
      </c>
      <c r="B831" s="85" t="s">
        <v>2064</v>
      </c>
      <c r="C831" s="110" t="s">
        <v>13</v>
      </c>
      <c r="D831" s="110" t="s">
        <v>58</v>
      </c>
      <c r="E831" s="78" t="s">
        <v>2065</v>
      </c>
      <c r="F831" s="115" t="s">
        <v>2066</v>
      </c>
      <c r="G831" s="78" t="s">
        <v>7</v>
      </c>
      <c r="H831" s="80">
        <v>0.29960999999999999</v>
      </c>
      <c r="I831" s="87" t="s">
        <v>776</v>
      </c>
      <c r="J831" s="160" t="s">
        <v>782</v>
      </c>
      <c r="K831" s="113"/>
      <c r="L831" s="79" t="s">
        <v>802</v>
      </c>
      <c r="M831" s="79" t="s">
        <v>803</v>
      </c>
      <c r="N831" s="81" t="s">
        <v>3183</v>
      </c>
      <c r="O831" s="85" t="s">
        <v>1983</v>
      </c>
      <c r="P831" s="85" t="s">
        <v>2063</v>
      </c>
      <c r="Q831" s="44"/>
    </row>
    <row r="832" spans="1:17" ht="105" customHeight="1" x14ac:dyDescent="0.15">
      <c r="A832" s="84">
        <v>823</v>
      </c>
      <c r="B832" s="85" t="s">
        <v>736</v>
      </c>
      <c r="C832" s="86" t="s">
        <v>13</v>
      </c>
      <c r="D832" s="86" t="s">
        <v>14</v>
      </c>
      <c r="E832" s="78" t="s">
        <v>2067</v>
      </c>
      <c r="F832" s="96" t="s">
        <v>84</v>
      </c>
      <c r="G832" s="78" t="s">
        <v>7</v>
      </c>
      <c r="H832" s="165" t="s">
        <v>3331</v>
      </c>
      <c r="I832" s="87" t="s">
        <v>776</v>
      </c>
      <c r="J832" s="160" t="s">
        <v>794</v>
      </c>
      <c r="K832" s="79" t="s">
        <v>802</v>
      </c>
      <c r="L832" s="79"/>
      <c r="M832" s="79"/>
      <c r="N832" s="81"/>
      <c r="O832" s="85" t="s">
        <v>2009</v>
      </c>
      <c r="P832" s="85" t="s">
        <v>2048</v>
      </c>
      <c r="Q832" s="44"/>
    </row>
    <row r="833" spans="1:17" ht="75" customHeight="1" x14ac:dyDescent="0.15">
      <c r="A833" s="84">
        <v>824</v>
      </c>
      <c r="B833" s="85" t="s">
        <v>736</v>
      </c>
      <c r="C833" s="110" t="s">
        <v>13</v>
      </c>
      <c r="D833" s="110" t="s">
        <v>58</v>
      </c>
      <c r="E833" s="78" t="s">
        <v>3610</v>
      </c>
      <c r="F833" s="96" t="s">
        <v>3324</v>
      </c>
      <c r="G833" s="78" t="s">
        <v>7</v>
      </c>
      <c r="H833" s="80">
        <v>3.1100099999999999</v>
      </c>
      <c r="I833" s="87" t="s">
        <v>776</v>
      </c>
      <c r="J833" s="160" t="s">
        <v>799</v>
      </c>
      <c r="K833" s="113" t="s">
        <v>919</v>
      </c>
      <c r="L833" s="79" t="s">
        <v>919</v>
      </c>
      <c r="M833" s="79" t="s">
        <v>802</v>
      </c>
      <c r="N833" s="81"/>
      <c r="O833" s="85" t="s">
        <v>1974</v>
      </c>
      <c r="P833" s="85" t="s">
        <v>2068</v>
      </c>
      <c r="Q833" s="44"/>
    </row>
    <row r="834" spans="1:17" ht="87" customHeight="1" x14ac:dyDescent="0.15">
      <c r="A834" s="84">
        <v>825</v>
      </c>
      <c r="B834" s="85" t="s">
        <v>736</v>
      </c>
      <c r="C834" s="110" t="s">
        <v>13</v>
      </c>
      <c r="D834" s="110" t="s">
        <v>58</v>
      </c>
      <c r="E834" s="78" t="s">
        <v>3611</v>
      </c>
      <c r="F834" s="96" t="s">
        <v>3324</v>
      </c>
      <c r="G834" s="78" t="s">
        <v>7</v>
      </c>
      <c r="H834" s="80">
        <v>0.08</v>
      </c>
      <c r="I834" s="87" t="s">
        <v>776</v>
      </c>
      <c r="J834" s="160" t="s">
        <v>782</v>
      </c>
      <c r="K834" s="113"/>
      <c r="L834" s="79" t="s">
        <v>919</v>
      </c>
      <c r="M834" s="79" t="s">
        <v>802</v>
      </c>
      <c r="N834" s="81"/>
      <c r="O834" s="85" t="s">
        <v>1974</v>
      </c>
      <c r="P834" s="85" t="s">
        <v>2069</v>
      </c>
      <c r="Q834" s="44"/>
    </row>
    <row r="835" spans="1:17" ht="99.75" customHeight="1" x14ac:dyDescent="0.15">
      <c r="A835" s="84">
        <v>826</v>
      </c>
      <c r="B835" s="85" t="s">
        <v>736</v>
      </c>
      <c r="C835" s="86" t="s">
        <v>13</v>
      </c>
      <c r="D835" s="86" t="s">
        <v>14</v>
      </c>
      <c r="E835" s="78" t="s">
        <v>2070</v>
      </c>
      <c r="F835" s="115" t="s">
        <v>85</v>
      </c>
      <c r="G835" s="78" t="s">
        <v>7</v>
      </c>
      <c r="H835" s="80">
        <v>2.4987699999999999</v>
      </c>
      <c r="I835" s="87" t="s">
        <v>776</v>
      </c>
      <c r="J835" s="160" t="s">
        <v>799</v>
      </c>
      <c r="K835" s="113" t="s">
        <v>919</v>
      </c>
      <c r="L835" s="79" t="s">
        <v>802</v>
      </c>
      <c r="M835" s="79" t="s">
        <v>803</v>
      </c>
      <c r="N835" s="81"/>
      <c r="O835" s="85" t="s">
        <v>1983</v>
      </c>
      <c r="P835" s="85" t="s">
        <v>1201</v>
      </c>
      <c r="Q835" s="44"/>
    </row>
    <row r="836" spans="1:17" ht="114" customHeight="1" x14ac:dyDescent="0.15">
      <c r="A836" s="84">
        <v>827</v>
      </c>
      <c r="B836" s="85" t="s">
        <v>736</v>
      </c>
      <c r="C836" s="86" t="s">
        <v>13</v>
      </c>
      <c r="D836" s="86" t="s">
        <v>58</v>
      </c>
      <c r="E836" s="78" t="s">
        <v>2071</v>
      </c>
      <c r="F836" s="96" t="s">
        <v>3534</v>
      </c>
      <c r="G836" s="78" t="s">
        <v>7</v>
      </c>
      <c r="H836" s="80">
        <v>1</v>
      </c>
      <c r="I836" s="87" t="s">
        <v>776</v>
      </c>
      <c r="J836" s="160" t="s">
        <v>794</v>
      </c>
      <c r="K836" s="79" t="s">
        <v>3332</v>
      </c>
      <c r="L836" s="79"/>
      <c r="M836" s="79"/>
      <c r="N836" s="81"/>
      <c r="O836" s="85" t="s">
        <v>2009</v>
      </c>
      <c r="P836" s="85" t="s">
        <v>2048</v>
      </c>
      <c r="Q836" s="44"/>
    </row>
    <row r="837" spans="1:17" ht="108" customHeight="1" x14ac:dyDescent="0.15">
      <c r="A837" s="84">
        <v>828</v>
      </c>
      <c r="B837" s="85" t="s">
        <v>736</v>
      </c>
      <c r="C837" s="86" t="s">
        <v>13</v>
      </c>
      <c r="D837" s="86" t="s">
        <v>14</v>
      </c>
      <c r="E837" s="78" t="s">
        <v>2072</v>
      </c>
      <c r="F837" s="96" t="s">
        <v>86</v>
      </c>
      <c r="G837" s="78" t="s">
        <v>7</v>
      </c>
      <c r="H837" s="80">
        <v>0.50004000000000004</v>
      </c>
      <c r="I837" s="87" t="s">
        <v>776</v>
      </c>
      <c r="J837" s="160" t="s">
        <v>782</v>
      </c>
      <c r="K837" s="113"/>
      <c r="L837" s="79" t="s">
        <v>919</v>
      </c>
      <c r="M837" s="79" t="s">
        <v>919</v>
      </c>
      <c r="N837" s="81"/>
      <c r="O837" s="85" t="s">
        <v>1983</v>
      </c>
      <c r="P837" s="85" t="s">
        <v>2073</v>
      </c>
      <c r="Q837" s="44"/>
    </row>
    <row r="838" spans="1:17" ht="75" customHeight="1" x14ac:dyDescent="0.15">
      <c r="A838" s="84">
        <v>829</v>
      </c>
      <c r="B838" s="85" t="s">
        <v>736</v>
      </c>
      <c r="C838" s="86" t="s">
        <v>13</v>
      </c>
      <c r="D838" s="86" t="s">
        <v>58</v>
      </c>
      <c r="E838" s="78" t="s">
        <v>2074</v>
      </c>
      <c r="F838" s="96" t="s">
        <v>87</v>
      </c>
      <c r="G838" s="78" t="s">
        <v>7</v>
      </c>
      <c r="H838" s="80">
        <v>0.49779000000000001</v>
      </c>
      <c r="I838" s="87" t="s">
        <v>776</v>
      </c>
      <c r="J838" s="160" t="s">
        <v>799</v>
      </c>
      <c r="K838" s="113" t="s">
        <v>919</v>
      </c>
      <c r="L838" s="79" t="s">
        <v>802</v>
      </c>
      <c r="M838" s="79" t="s">
        <v>803</v>
      </c>
      <c r="N838" s="81"/>
      <c r="O838" s="85" t="s">
        <v>1983</v>
      </c>
      <c r="P838" s="85" t="s">
        <v>2075</v>
      </c>
      <c r="Q838" s="44"/>
    </row>
    <row r="839" spans="1:17" ht="126" customHeight="1" x14ac:dyDescent="0.15">
      <c r="A839" s="84">
        <v>830</v>
      </c>
      <c r="B839" s="85" t="s">
        <v>736</v>
      </c>
      <c r="C839" s="110" t="s">
        <v>13</v>
      </c>
      <c r="D839" s="110" t="s">
        <v>103</v>
      </c>
      <c r="E839" s="78" t="s">
        <v>2076</v>
      </c>
      <c r="F839" s="78" t="s">
        <v>2077</v>
      </c>
      <c r="G839" s="78" t="s">
        <v>7</v>
      </c>
      <c r="H839" s="168" t="s">
        <v>2078</v>
      </c>
      <c r="I839" s="87" t="s">
        <v>776</v>
      </c>
      <c r="J839" s="160" t="s">
        <v>797</v>
      </c>
      <c r="K839" s="113" t="s">
        <v>919</v>
      </c>
      <c r="L839" s="79" t="s">
        <v>802</v>
      </c>
      <c r="M839" s="79" t="s">
        <v>803</v>
      </c>
      <c r="N839" s="81"/>
      <c r="O839" s="85" t="s">
        <v>1938</v>
      </c>
      <c r="P839" s="85" t="s">
        <v>2079</v>
      </c>
      <c r="Q839" s="44"/>
    </row>
    <row r="840" spans="1:17" ht="127.5" customHeight="1" x14ac:dyDescent="0.15">
      <c r="A840" s="84">
        <v>831</v>
      </c>
      <c r="B840" s="85" t="s">
        <v>736</v>
      </c>
      <c r="C840" s="110" t="s">
        <v>13</v>
      </c>
      <c r="D840" s="110" t="s">
        <v>103</v>
      </c>
      <c r="E840" s="78" t="s">
        <v>2080</v>
      </c>
      <c r="F840" s="78" t="s">
        <v>2077</v>
      </c>
      <c r="G840" s="78" t="s">
        <v>7</v>
      </c>
      <c r="H840" s="168" t="s">
        <v>2078</v>
      </c>
      <c r="I840" s="87" t="s">
        <v>776</v>
      </c>
      <c r="J840" s="160" t="s">
        <v>782</v>
      </c>
      <c r="K840" s="113"/>
      <c r="L840" s="79" t="s">
        <v>919</v>
      </c>
      <c r="M840" s="79" t="s">
        <v>802</v>
      </c>
      <c r="N840" s="81"/>
      <c r="O840" s="85" t="s">
        <v>1938</v>
      </c>
      <c r="P840" s="85" t="s">
        <v>2079</v>
      </c>
      <c r="Q840" s="44"/>
    </row>
    <row r="841" spans="1:17" ht="90" customHeight="1" x14ac:dyDescent="0.15">
      <c r="A841" s="84">
        <v>832</v>
      </c>
      <c r="B841" s="85" t="s">
        <v>736</v>
      </c>
      <c r="C841" s="86" t="s">
        <v>13</v>
      </c>
      <c r="D841" s="86" t="s">
        <v>105</v>
      </c>
      <c r="E841" s="78" t="s">
        <v>2081</v>
      </c>
      <c r="F841" s="96" t="s">
        <v>3535</v>
      </c>
      <c r="G841" s="78" t="s">
        <v>47</v>
      </c>
      <c r="H841" s="80">
        <v>70.025630000000007</v>
      </c>
      <c r="I841" s="87" t="s">
        <v>776</v>
      </c>
      <c r="J841" s="160" t="s">
        <v>794</v>
      </c>
      <c r="K841" s="161" t="s">
        <v>803</v>
      </c>
      <c r="L841" s="79"/>
      <c r="M841" s="79"/>
      <c r="N841" s="83"/>
      <c r="O841" s="85" t="s">
        <v>1944</v>
      </c>
      <c r="P841" s="85" t="s">
        <v>2082</v>
      </c>
      <c r="Q841" s="44"/>
    </row>
    <row r="842" spans="1:17" ht="84.75" customHeight="1" x14ac:dyDescent="0.15">
      <c r="A842" s="84">
        <v>833</v>
      </c>
      <c r="B842" s="85" t="s">
        <v>736</v>
      </c>
      <c r="C842" s="86" t="s">
        <v>13</v>
      </c>
      <c r="D842" s="86" t="s">
        <v>103</v>
      </c>
      <c r="E842" s="78" t="s">
        <v>2083</v>
      </c>
      <c r="F842" s="78" t="s">
        <v>3536</v>
      </c>
      <c r="G842" s="78" t="s">
        <v>7</v>
      </c>
      <c r="H842" s="80">
        <v>60</v>
      </c>
      <c r="I842" s="87" t="s">
        <v>776</v>
      </c>
      <c r="J842" s="160" t="s">
        <v>794</v>
      </c>
      <c r="K842" s="113" t="s">
        <v>919</v>
      </c>
      <c r="L842" s="79"/>
      <c r="M842" s="79"/>
      <c r="N842" s="83"/>
      <c r="O842" s="85" t="s">
        <v>1938</v>
      </c>
      <c r="P842" s="85" t="s">
        <v>2084</v>
      </c>
      <c r="Q842" s="44"/>
    </row>
    <row r="843" spans="1:17" ht="95.25" customHeight="1" x14ac:dyDescent="0.15">
      <c r="A843" s="84">
        <v>834</v>
      </c>
      <c r="B843" s="85" t="s">
        <v>736</v>
      </c>
      <c r="C843" s="86" t="s">
        <v>13</v>
      </c>
      <c r="D843" s="86" t="s">
        <v>105</v>
      </c>
      <c r="E843" s="78" t="s">
        <v>2085</v>
      </c>
      <c r="F843" s="78" t="s">
        <v>110</v>
      </c>
      <c r="G843" s="78" t="s">
        <v>7</v>
      </c>
      <c r="H843" s="94">
        <v>50</v>
      </c>
      <c r="I843" s="87" t="s">
        <v>776</v>
      </c>
      <c r="J843" s="160" t="s">
        <v>797</v>
      </c>
      <c r="K843" s="161" t="s">
        <v>803</v>
      </c>
      <c r="L843" s="79" t="s">
        <v>803</v>
      </c>
      <c r="M843" s="79" t="s">
        <v>776</v>
      </c>
      <c r="N843" s="81"/>
      <c r="O843" s="85" t="s">
        <v>1941</v>
      </c>
      <c r="P843" s="85" t="s">
        <v>2086</v>
      </c>
      <c r="Q843" s="44"/>
    </row>
    <row r="844" spans="1:17" ht="123" customHeight="1" x14ac:dyDescent="0.15">
      <c r="A844" s="84">
        <v>835</v>
      </c>
      <c r="B844" s="85" t="s">
        <v>736</v>
      </c>
      <c r="C844" s="86" t="s">
        <v>13</v>
      </c>
      <c r="D844" s="86" t="s">
        <v>103</v>
      </c>
      <c r="E844" s="78" t="s">
        <v>2087</v>
      </c>
      <c r="F844" s="78" t="s">
        <v>2088</v>
      </c>
      <c r="G844" s="78" t="s">
        <v>7</v>
      </c>
      <c r="H844" s="94">
        <v>50</v>
      </c>
      <c r="I844" s="87" t="s">
        <v>776</v>
      </c>
      <c r="J844" s="160" t="s">
        <v>794</v>
      </c>
      <c r="K844" s="113" t="s">
        <v>919</v>
      </c>
      <c r="L844" s="79"/>
      <c r="M844" s="79"/>
      <c r="N844" s="81"/>
      <c r="O844" s="85" t="s">
        <v>1949</v>
      </c>
      <c r="P844" s="85" t="s">
        <v>2089</v>
      </c>
      <c r="Q844" s="44"/>
    </row>
    <row r="845" spans="1:17" ht="132.75" customHeight="1" x14ac:dyDescent="0.15">
      <c r="A845" s="84">
        <v>836</v>
      </c>
      <c r="B845" s="85" t="s">
        <v>736</v>
      </c>
      <c r="C845" s="110" t="s">
        <v>13</v>
      </c>
      <c r="D845" s="110" t="s">
        <v>105</v>
      </c>
      <c r="E845" s="78" t="s">
        <v>2090</v>
      </c>
      <c r="F845" s="78" t="s">
        <v>2091</v>
      </c>
      <c r="G845" s="78" t="s">
        <v>7</v>
      </c>
      <c r="H845" s="80" t="s">
        <v>3204</v>
      </c>
      <c r="I845" s="87" t="s">
        <v>776</v>
      </c>
      <c r="J845" s="160" t="s">
        <v>794</v>
      </c>
      <c r="K845" s="113" t="s">
        <v>919</v>
      </c>
      <c r="L845" s="79"/>
      <c r="M845" s="79"/>
      <c r="N845" s="81"/>
      <c r="O845" s="85" t="s">
        <v>1983</v>
      </c>
      <c r="P845" s="85" t="s">
        <v>2092</v>
      </c>
      <c r="Q845" s="44"/>
    </row>
    <row r="846" spans="1:17" ht="123" customHeight="1" x14ac:dyDescent="0.15">
      <c r="A846" s="84">
        <v>837</v>
      </c>
      <c r="B846" s="85" t="s">
        <v>736</v>
      </c>
      <c r="C846" s="110" t="s">
        <v>13</v>
      </c>
      <c r="D846" s="110" t="s">
        <v>105</v>
      </c>
      <c r="E846" s="78" t="s">
        <v>2093</v>
      </c>
      <c r="F846" s="78" t="s">
        <v>2091</v>
      </c>
      <c r="G846" s="78" t="s">
        <v>7</v>
      </c>
      <c r="H846" s="80" t="s">
        <v>3204</v>
      </c>
      <c r="I846" s="87" t="s">
        <v>776</v>
      </c>
      <c r="J846" s="160" t="s">
        <v>782</v>
      </c>
      <c r="K846" s="113"/>
      <c r="L846" s="79" t="s">
        <v>802</v>
      </c>
      <c r="M846" s="79" t="s">
        <v>803</v>
      </c>
      <c r="N846" s="81"/>
      <c r="O846" s="85" t="s">
        <v>1983</v>
      </c>
      <c r="P846" s="85" t="s">
        <v>2092</v>
      </c>
      <c r="Q846" s="44"/>
    </row>
    <row r="847" spans="1:17" ht="168" customHeight="1" x14ac:dyDescent="0.15">
      <c r="A847" s="84">
        <v>838</v>
      </c>
      <c r="B847" s="85" t="s">
        <v>736</v>
      </c>
      <c r="C847" s="86" t="s">
        <v>13</v>
      </c>
      <c r="D847" s="86" t="s">
        <v>103</v>
      </c>
      <c r="E847" s="78" t="s">
        <v>2094</v>
      </c>
      <c r="F847" s="78" t="s">
        <v>2095</v>
      </c>
      <c r="G847" s="78" t="s">
        <v>47</v>
      </c>
      <c r="H847" s="94">
        <v>22.184080000000002</v>
      </c>
      <c r="I847" s="87" t="s">
        <v>776</v>
      </c>
      <c r="J847" s="160" t="s">
        <v>794</v>
      </c>
      <c r="K847" s="161" t="s">
        <v>803</v>
      </c>
      <c r="L847" s="79"/>
      <c r="M847" s="79"/>
      <c r="N847" s="81"/>
      <c r="O847" s="85" t="s">
        <v>1944</v>
      </c>
      <c r="P847" s="85" t="s">
        <v>2082</v>
      </c>
      <c r="Q847" s="44"/>
    </row>
    <row r="848" spans="1:17" ht="105.75" customHeight="1" x14ac:dyDescent="0.15">
      <c r="A848" s="84">
        <v>839</v>
      </c>
      <c r="B848" s="85" t="s">
        <v>736</v>
      </c>
      <c r="C848" s="110" t="s">
        <v>13</v>
      </c>
      <c r="D848" s="110" t="s">
        <v>105</v>
      </c>
      <c r="E848" s="78" t="s">
        <v>2096</v>
      </c>
      <c r="F848" s="115" t="s">
        <v>2097</v>
      </c>
      <c r="G848" s="78" t="s">
        <v>7</v>
      </c>
      <c r="H848" s="168" t="s">
        <v>2098</v>
      </c>
      <c r="I848" s="87" t="s">
        <v>776</v>
      </c>
      <c r="J848" s="160" t="s">
        <v>799</v>
      </c>
      <c r="K848" s="113" t="s">
        <v>919</v>
      </c>
      <c r="L848" s="79" t="s">
        <v>802</v>
      </c>
      <c r="M848" s="79" t="s">
        <v>803</v>
      </c>
      <c r="N848" s="81"/>
      <c r="O848" s="85" t="s">
        <v>1938</v>
      </c>
      <c r="P848" s="85" t="s">
        <v>2084</v>
      </c>
      <c r="Q848" s="44"/>
    </row>
    <row r="849" spans="1:17" ht="102.75" customHeight="1" x14ac:dyDescent="0.15">
      <c r="A849" s="84">
        <v>840</v>
      </c>
      <c r="B849" s="85" t="s">
        <v>736</v>
      </c>
      <c r="C849" s="110" t="s">
        <v>13</v>
      </c>
      <c r="D849" s="110" t="s">
        <v>105</v>
      </c>
      <c r="E849" s="78" t="s">
        <v>2099</v>
      </c>
      <c r="F849" s="115" t="s">
        <v>2097</v>
      </c>
      <c r="G849" s="78" t="s">
        <v>7</v>
      </c>
      <c r="H849" s="168" t="s">
        <v>2098</v>
      </c>
      <c r="I849" s="87" t="s">
        <v>776</v>
      </c>
      <c r="J849" s="160" t="s">
        <v>782</v>
      </c>
      <c r="K849" s="113"/>
      <c r="L849" s="79" t="s">
        <v>802</v>
      </c>
      <c r="M849" s="79" t="s">
        <v>803</v>
      </c>
      <c r="N849" s="81"/>
      <c r="O849" s="85" t="s">
        <v>1938</v>
      </c>
      <c r="P849" s="85" t="s">
        <v>2084</v>
      </c>
      <c r="Q849" s="44"/>
    </row>
    <row r="850" spans="1:17" ht="93" customHeight="1" x14ac:dyDescent="0.15">
      <c r="A850" s="84">
        <v>841</v>
      </c>
      <c r="B850" s="85" t="s">
        <v>736</v>
      </c>
      <c r="C850" s="86" t="s">
        <v>13</v>
      </c>
      <c r="D850" s="86" t="s">
        <v>103</v>
      </c>
      <c r="E850" s="78" t="s">
        <v>2100</v>
      </c>
      <c r="F850" s="169" t="s">
        <v>2101</v>
      </c>
      <c r="G850" s="78" t="s">
        <v>7</v>
      </c>
      <c r="H850" s="80">
        <v>11.77506</v>
      </c>
      <c r="I850" s="87" t="s">
        <v>776</v>
      </c>
      <c r="J850" s="160" t="s">
        <v>782</v>
      </c>
      <c r="K850" s="113"/>
      <c r="L850" s="79" t="s">
        <v>802</v>
      </c>
      <c r="M850" s="79" t="s">
        <v>803</v>
      </c>
      <c r="N850" s="81"/>
      <c r="O850" s="85" t="s">
        <v>1938</v>
      </c>
      <c r="P850" s="85" t="s">
        <v>2102</v>
      </c>
      <c r="Q850" s="44"/>
    </row>
    <row r="851" spans="1:17" ht="88.5" customHeight="1" x14ac:dyDescent="0.15">
      <c r="A851" s="84">
        <v>842</v>
      </c>
      <c r="B851" s="85" t="s">
        <v>736</v>
      </c>
      <c r="C851" s="110" t="s">
        <v>13</v>
      </c>
      <c r="D851" s="110" t="s">
        <v>105</v>
      </c>
      <c r="E851" s="78" t="s">
        <v>2103</v>
      </c>
      <c r="F851" s="153" t="s">
        <v>2104</v>
      </c>
      <c r="G851" s="78" t="s">
        <v>7</v>
      </c>
      <c r="H851" s="168" t="s">
        <v>2105</v>
      </c>
      <c r="I851" s="87" t="s">
        <v>776</v>
      </c>
      <c r="J851" s="160" t="s">
        <v>799</v>
      </c>
      <c r="K851" s="113" t="s">
        <v>919</v>
      </c>
      <c r="L851" s="79" t="s">
        <v>802</v>
      </c>
      <c r="M851" s="79" t="s">
        <v>803</v>
      </c>
      <c r="N851" s="81"/>
      <c r="O851" s="85" t="s">
        <v>1938</v>
      </c>
      <c r="P851" s="85" t="s">
        <v>2084</v>
      </c>
      <c r="Q851" s="44"/>
    </row>
    <row r="852" spans="1:17" ht="87" customHeight="1" x14ac:dyDescent="0.15">
      <c r="A852" s="84">
        <v>843</v>
      </c>
      <c r="B852" s="85" t="s">
        <v>736</v>
      </c>
      <c r="C852" s="110" t="s">
        <v>13</v>
      </c>
      <c r="D852" s="110" t="s">
        <v>105</v>
      </c>
      <c r="E852" s="78" t="s">
        <v>2106</v>
      </c>
      <c r="F852" s="153" t="s">
        <v>2104</v>
      </c>
      <c r="G852" s="78" t="s">
        <v>7</v>
      </c>
      <c r="H852" s="168" t="s">
        <v>2105</v>
      </c>
      <c r="I852" s="87" t="s">
        <v>776</v>
      </c>
      <c r="J852" s="160" t="s">
        <v>782</v>
      </c>
      <c r="K852" s="113"/>
      <c r="L852" s="79" t="s">
        <v>919</v>
      </c>
      <c r="M852" s="79" t="s">
        <v>802</v>
      </c>
      <c r="N852" s="81"/>
      <c r="O852" s="85" t="s">
        <v>1938</v>
      </c>
      <c r="P852" s="85" t="s">
        <v>2084</v>
      </c>
      <c r="Q852" s="44"/>
    </row>
    <row r="853" spans="1:17" ht="111.75" customHeight="1" x14ac:dyDescent="0.15">
      <c r="A853" s="84">
        <v>844</v>
      </c>
      <c r="B853" s="85" t="s">
        <v>736</v>
      </c>
      <c r="C853" s="86" t="s">
        <v>13</v>
      </c>
      <c r="D853" s="86" t="s">
        <v>103</v>
      </c>
      <c r="E853" s="78" t="s">
        <v>2107</v>
      </c>
      <c r="F853" s="78" t="s">
        <v>111</v>
      </c>
      <c r="G853" s="78" t="s">
        <v>7</v>
      </c>
      <c r="H853" s="80">
        <v>5.1980000000000004</v>
      </c>
      <c r="I853" s="87" t="s">
        <v>776</v>
      </c>
      <c r="J853" s="160" t="s">
        <v>797</v>
      </c>
      <c r="K853" s="113" t="s">
        <v>919</v>
      </c>
      <c r="L853" s="79" t="s">
        <v>919</v>
      </c>
      <c r="M853" s="79" t="s">
        <v>802</v>
      </c>
      <c r="N853" s="83"/>
      <c r="O853" s="85" t="s">
        <v>2003</v>
      </c>
      <c r="P853" s="85" t="s">
        <v>2108</v>
      </c>
      <c r="Q853" s="44"/>
    </row>
    <row r="854" spans="1:17" ht="109.5" customHeight="1" x14ac:dyDescent="0.15">
      <c r="A854" s="84">
        <v>845</v>
      </c>
      <c r="B854" s="85" t="s">
        <v>736</v>
      </c>
      <c r="C854" s="86" t="s">
        <v>13</v>
      </c>
      <c r="D854" s="86" t="s">
        <v>105</v>
      </c>
      <c r="E854" s="78" t="s">
        <v>2109</v>
      </c>
      <c r="F854" s="78" t="s">
        <v>112</v>
      </c>
      <c r="G854" s="78" t="s">
        <v>7</v>
      </c>
      <c r="H854" s="80">
        <v>4.9995000000000003</v>
      </c>
      <c r="I854" s="87" t="s">
        <v>776</v>
      </c>
      <c r="J854" s="160" t="s">
        <v>782</v>
      </c>
      <c r="K854" s="113"/>
      <c r="L854" s="79" t="s">
        <v>919</v>
      </c>
      <c r="M854" s="79" t="s">
        <v>802</v>
      </c>
      <c r="N854" s="81"/>
      <c r="O854" s="85" t="s">
        <v>1941</v>
      </c>
      <c r="P854" s="85" t="s">
        <v>2110</v>
      </c>
      <c r="Q854" s="44"/>
    </row>
    <row r="855" spans="1:17" ht="90" customHeight="1" x14ac:dyDescent="0.15">
      <c r="A855" s="84">
        <v>846</v>
      </c>
      <c r="B855" s="85" t="s">
        <v>736</v>
      </c>
      <c r="C855" s="86" t="s">
        <v>13</v>
      </c>
      <c r="D855" s="86" t="s">
        <v>103</v>
      </c>
      <c r="E855" s="78" t="s">
        <v>2111</v>
      </c>
      <c r="F855" s="78" t="s">
        <v>113</v>
      </c>
      <c r="G855" s="78" t="s">
        <v>7</v>
      </c>
      <c r="H855" s="80">
        <v>3.9580000000000002</v>
      </c>
      <c r="I855" s="87" t="s">
        <v>776</v>
      </c>
      <c r="J855" s="160" t="s">
        <v>799</v>
      </c>
      <c r="K855" s="113" t="s">
        <v>919</v>
      </c>
      <c r="L855" s="79" t="s">
        <v>802</v>
      </c>
      <c r="M855" s="79" t="s">
        <v>803</v>
      </c>
      <c r="N855" s="83"/>
      <c r="O855" s="85" t="s">
        <v>1941</v>
      </c>
      <c r="P855" s="85" t="s">
        <v>2112</v>
      </c>
      <c r="Q855" s="44"/>
    </row>
    <row r="856" spans="1:17" ht="90" customHeight="1" x14ac:dyDescent="0.15">
      <c r="A856" s="84">
        <v>847</v>
      </c>
      <c r="B856" s="85" t="s">
        <v>736</v>
      </c>
      <c r="C856" s="86" t="s">
        <v>13</v>
      </c>
      <c r="D856" s="86" t="s">
        <v>105</v>
      </c>
      <c r="E856" s="78" t="s">
        <v>2113</v>
      </c>
      <c r="F856" s="78" t="s">
        <v>114</v>
      </c>
      <c r="G856" s="78" t="s">
        <v>7</v>
      </c>
      <c r="H856" s="80">
        <v>3.3119999999999998</v>
      </c>
      <c r="I856" s="87" t="s">
        <v>776</v>
      </c>
      <c r="J856" s="160" t="s">
        <v>797</v>
      </c>
      <c r="K856" s="113" t="s">
        <v>919</v>
      </c>
      <c r="L856" s="79" t="s">
        <v>802</v>
      </c>
      <c r="M856" s="79" t="s">
        <v>802</v>
      </c>
      <c r="N856" s="83"/>
      <c r="O856" s="85" t="s">
        <v>2003</v>
      </c>
      <c r="P856" s="85" t="s">
        <v>2108</v>
      </c>
      <c r="Q856" s="44"/>
    </row>
    <row r="857" spans="1:17" ht="76.5" customHeight="1" x14ac:dyDescent="0.15">
      <c r="A857" s="84">
        <v>848</v>
      </c>
      <c r="B857" s="85" t="s">
        <v>736</v>
      </c>
      <c r="C857" s="86" t="s">
        <v>3514</v>
      </c>
      <c r="D857" s="86" t="s">
        <v>610</v>
      </c>
      <c r="E857" s="89" t="s">
        <v>2114</v>
      </c>
      <c r="F857" s="115" t="s">
        <v>3537</v>
      </c>
      <c r="G857" s="78" t="s">
        <v>7</v>
      </c>
      <c r="H857" s="90">
        <v>1.18</v>
      </c>
      <c r="I857" s="87" t="s">
        <v>776</v>
      </c>
      <c r="J857" s="160" t="s">
        <v>794</v>
      </c>
      <c r="K857" s="79" t="s">
        <v>803</v>
      </c>
      <c r="L857" s="79"/>
      <c r="M857" s="79"/>
      <c r="N857" s="81"/>
      <c r="O857" s="85" t="s">
        <v>854</v>
      </c>
      <c r="P857" s="85" t="s">
        <v>2115</v>
      </c>
      <c r="Q857" s="44"/>
    </row>
    <row r="858" spans="1:17" ht="71.25" customHeight="1" x14ac:dyDescent="0.15">
      <c r="A858" s="84">
        <v>849</v>
      </c>
      <c r="B858" s="85" t="s">
        <v>736</v>
      </c>
      <c r="C858" s="110" t="s">
        <v>3514</v>
      </c>
      <c r="D858" s="110" t="s">
        <v>610</v>
      </c>
      <c r="E858" s="78" t="s">
        <v>2116</v>
      </c>
      <c r="F858" s="78" t="s">
        <v>2117</v>
      </c>
      <c r="G858" s="78" t="s">
        <v>7</v>
      </c>
      <c r="H858" s="80">
        <v>442.13</v>
      </c>
      <c r="I858" s="87" t="s">
        <v>776</v>
      </c>
      <c r="J858" s="160" t="s">
        <v>794</v>
      </c>
      <c r="K858" s="113" t="s">
        <v>919</v>
      </c>
      <c r="L858" s="79"/>
      <c r="M858" s="79"/>
      <c r="N858" s="81"/>
      <c r="O858" s="85" t="s">
        <v>2118</v>
      </c>
      <c r="P858" s="85" t="s">
        <v>2119</v>
      </c>
      <c r="Q858" s="55"/>
    </row>
    <row r="859" spans="1:17" ht="90" customHeight="1" x14ac:dyDescent="0.15">
      <c r="A859" s="84">
        <v>850</v>
      </c>
      <c r="B859" s="85" t="s">
        <v>736</v>
      </c>
      <c r="C859" s="110" t="s">
        <v>3514</v>
      </c>
      <c r="D859" s="110" t="s">
        <v>610</v>
      </c>
      <c r="E859" s="78" t="s">
        <v>2120</v>
      </c>
      <c r="F859" s="78" t="s">
        <v>2117</v>
      </c>
      <c r="G859" s="78" t="s">
        <v>7</v>
      </c>
      <c r="H859" s="80">
        <v>78.58</v>
      </c>
      <c r="I859" s="87" t="s">
        <v>776</v>
      </c>
      <c r="J859" s="160" t="s">
        <v>314</v>
      </c>
      <c r="K859" s="113"/>
      <c r="L859" s="79" t="s">
        <v>919</v>
      </c>
      <c r="M859" s="79" t="s">
        <v>802</v>
      </c>
      <c r="N859" s="81"/>
      <c r="O859" s="85" t="s">
        <v>2121</v>
      </c>
      <c r="P859" s="85" t="s">
        <v>2122</v>
      </c>
      <c r="Q859" s="44"/>
    </row>
    <row r="860" spans="1:17" ht="103.5" customHeight="1" x14ac:dyDescent="0.15">
      <c r="A860" s="84">
        <v>851</v>
      </c>
      <c r="B860" s="85" t="s">
        <v>736</v>
      </c>
      <c r="C860" s="86" t="s">
        <v>3514</v>
      </c>
      <c r="D860" s="86" t="s">
        <v>703</v>
      </c>
      <c r="E860" s="78" t="s">
        <v>2123</v>
      </c>
      <c r="F860" s="78" t="s">
        <v>684</v>
      </c>
      <c r="G860" s="78" t="s">
        <v>7</v>
      </c>
      <c r="H860" s="80">
        <v>25</v>
      </c>
      <c r="I860" s="87" t="s">
        <v>919</v>
      </c>
      <c r="J860" s="160" t="s">
        <v>799</v>
      </c>
      <c r="K860" s="113" t="s">
        <v>919</v>
      </c>
      <c r="L860" s="79" t="s">
        <v>919</v>
      </c>
      <c r="M860" s="79" t="s">
        <v>919</v>
      </c>
      <c r="N860" s="83"/>
      <c r="O860" s="85" t="s">
        <v>1983</v>
      </c>
      <c r="P860" s="85" t="s">
        <v>2124</v>
      </c>
      <c r="Q860" s="44"/>
    </row>
    <row r="861" spans="1:17" ht="87.75" customHeight="1" x14ac:dyDescent="0.15">
      <c r="A861" s="84">
        <v>852</v>
      </c>
      <c r="B861" s="85" t="s">
        <v>736</v>
      </c>
      <c r="C861" s="86" t="s">
        <v>3514</v>
      </c>
      <c r="D861" s="86" t="s">
        <v>702</v>
      </c>
      <c r="E861" s="78" t="s">
        <v>2125</v>
      </c>
      <c r="F861" s="78" t="s">
        <v>685</v>
      </c>
      <c r="G861" s="78" t="s">
        <v>7</v>
      </c>
      <c r="H861" s="80">
        <v>15</v>
      </c>
      <c r="I861" s="87" t="s">
        <v>919</v>
      </c>
      <c r="J861" s="160" t="s">
        <v>799</v>
      </c>
      <c r="K861" s="113" t="s">
        <v>919</v>
      </c>
      <c r="L861" s="79" t="s">
        <v>919</v>
      </c>
      <c r="M861" s="79" t="s">
        <v>919</v>
      </c>
      <c r="N861" s="83"/>
      <c r="O861" s="85" t="s">
        <v>1983</v>
      </c>
      <c r="P861" s="85" t="s">
        <v>2124</v>
      </c>
      <c r="Q861" s="44"/>
    </row>
    <row r="862" spans="1:17" ht="118.5" customHeight="1" x14ac:dyDescent="0.15">
      <c r="A862" s="84">
        <v>853</v>
      </c>
      <c r="B862" s="85" t="s">
        <v>736</v>
      </c>
      <c r="C862" s="86" t="s">
        <v>11</v>
      </c>
      <c r="D862" s="86" t="s">
        <v>27</v>
      </c>
      <c r="E862" s="78" t="s">
        <v>2126</v>
      </c>
      <c r="F862" s="119" t="s">
        <v>28</v>
      </c>
      <c r="G862" s="78" t="s">
        <v>7</v>
      </c>
      <c r="H862" s="170">
        <v>329.99939999999998</v>
      </c>
      <c r="I862" s="87" t="s">
        <v>919</v>
      </c>
      <c r="J862" s="160" t="s">
        <v>799</v>
      </c>
      <c r="K862" s="113" t="s">
        <v>919</v>
      </c>
      <c r="L862" s="79" t="s">
        <v>919</v>
      </c>
      <c r="M862" s="79" t="s">
        <v>919</v>
      </c>
      <c r="N862" s="81"/>
      <c r="O862" s="85" t="s">
        <v>1983</v>
      </c>
      <c r="P862" s="85" t="s">
        <v>2127</v>
      </c>
      <c r="Q862" s="44"/>
    </row>
    <row r="863" spans="1:17" ht="120" customHeight="1" x14ac:dyDescent="0.15">
      <c r="A863" s="84">
        <v>854</v>
      </c>
      <c r="B863" s="85" t="s">
        <v>736</v>
      </c>
      <c r="C863" s="86" t="s">
        <v>11</v>
      </c>
      <c r="D863" s="86" t="s">
        <v>27</v>
      </c>
      <c r="E863" s="119" t="s">
        <v>2128</v>
      </c>
      <c r="F863" s="119" t="s">
        <v>2129</v>
      </c>
      <c r="G863" s="78" t="s">
        <v>47</v>
      </c>
      <c r="H863" s="170">
        <v>103.11372</v>
      </c>
      <c r="I863" s="87" t="s">
        <v>919</v>
      </c>
      <c r="J863" s="160" t="s">
        <v>799</v>
      </c>
      <c r="K863" s="161" t="s">
        <v>802</v>
      </c>
      <c r="L863" s="79" t="s">
        <v>802</v>
      </c>
      <c r="M863" s="79" t="s">
        <v>802</v>
      </c>
      <c r="N863" s="81"/>
      <c r="O863" s="85" t="s">
        <v>1944</v>
      </c>
      <c r="P863" s="85" t="s">
        <v>2130</v>
      </c>
      <c r="Q863" s="44"/>
    </row>
    <row r="864" spans="1:17" ht="117" customHeight="1" x14ac:dyDescent="0.15">
      <c r="A864" s="84">
        <v>855</v>
      </c>
      <c r="B864" s="85" t="s">
        <v>736</v>
      </c>
      <c r="C864" s="86" t="s">
        <v>11</v>
      </c>
      <c r="D864" s="86" t="s">
        <v>27</v>
      </c>
      <c r="E864" s="119" t="s">
        <v>2131</v>
      </c>
      <c r="F864" s="119" t="s">
        <v>29</v>
      </c>
      <c r="G864" s="78" t="s">
        <v>7</v>
      </c>
      <c r="H864" s="170">
        <v>84.986099999999993</v>
      </c>
      <c r="I864" s="87" t="s">
        <v>919</v>
      </c>
      <c r="J864" s="160" t="s">
        <v>799</v>
      </c>
      <c r="K864" s="113" t="s">
        <v>919</v>
      </c>
      <c r="L864" s="79" t="s">
        <v>919</v>
      </c>
      <c r="M864" s="79" t="s">
        <v>919</v>
      </c>
      <c r="N864" s="81"/>
      <c r="O864" s="85" t="s">
        <v>1949</v>
      </c>
      <c r="P864" s="85" t="s">
        <v>1992</v>
      </c>
      <c r="Q864" s="44"/>
    </row>
    <row r="865" spans="1:17" ht="105" customHeight="1" x14ac:dyDescent="0.15">
      <c r="A865" s="84">
        <v>856</v>
      </c>
      <c r="B865" s="85" t="s">
        <v>736</v>
      </c>
      <c r="C865" s="86" t="s">
        <v>11</v>
      </c>
      <c r="D865" s="86" t="s">
        <v>27</v>
      </c>
      <c r="E865" s="119" t="s">
        <v>2132</v>
      </c>
      <c r="F865" s="119" t="s">
        <v>30</v>
      </c>
      <c r="G865" s="78" t="s">
        <v>7</v>
      </c>
      <c r="H865" s="170">
        <v>8.7577999999999996</v>
      </c>
      <c r="I865" s="87" t="s">
        <v>776</v>
      </c>
      <c r="J865" s="160" t="s">
        <v>799</v>
      </c>
      <c r="K865" s="113" t="s">
        <v>919</v>
      </c>
      <c r="L865" s="79" t="s">
        <v>802</v>
      </c>
      <c r="M865" s="79" t="s">
        <v>802</v>
      </c>
      <c r="N865" s="81"/>
      <c r="O865" s="85" t="s">
        <v>1941</v>
      </c>
      <c r="P865" s="85" t="s">
        <v>2110</v>
      </c>
      <c r="Q865" s="44"/>
    </row>
    <row r="866" spans="1:17" ht="120" customHeight="1" x14ac:dyDescent="0.15">
      <c r="A866" s="84">
        <v>857</v>
      </c>
      <c r="B866" s="85" t="s">
        <v>736</v>
      </c>
      <c r="C866" s="86" t="s">
        <v>11</v>
      </c>
      <c r="D866" s="86" t="s">
        <v>27</v>
      </c>
      <c r="E866" s="119" t="s">
        <v>2133</v>
      </c>
      <c r="F866" s="119" t="s">
        <v>31</v>
      </c>
      <c r="G866" s="78" t="s">
        <v>7</v>
      </c>
      <c r="H866" s="170">
        <v>8.0004000000000008</v>
      </c>
      <c r="I866" s="87" t="s">
        <v>776</v>
      </c>
      <c r="J866" s="160" t="s">
        <v>782</v>
      </c>
      <c r="K866" s="113"/>
      <c r="L866" s="79" t="s">
        <v>802</v>
      </c>
      <c r="M866" s="79" t="s">
        <v>803</v>
      </c>
      <c r="N866" s="81"/>
      <c r="O866" s="85" t="s">
        <v>854</v>
      </c>
      <c r="P866" s="85" t="s">
        <v>1224</v>
      </c>
      <c r="Q866" s="44"/>
    </row>
    <row r="867" spans="1:17" ht="108" customHeight="1" x14ac:dyDescent="0.15">
      <c r="A867" s="84">
        <v>858</v>
      </c>
      <c r="B867" s="85" t="s">
        <v>736</v>
      </c>
      <c r="C867" s="86" t="s">
        <v>11</v>
      </c>
      <c r="D867" s="86" t="s">
        <v>27</v>
      </c>
      <c r="E867" s="119" t="s">
        <v>2134</v>
      </c>
      <c r="F867" s="119" t="s">
        <v>32</v>
      </c>
      <c r="G867" s="78" t="s">
        <v>7</v>
      </c>
      <c r="H867" s="170">
        <v>7.71</v>
      </c>
      <c r="I867" s="87" t="s">
        <v>776</v>
      </c>
      <c r="J867" s="160" t="s">
        <v>797</v>
      </c>
      <c r="K867" s="161" t="s">
        <v>802</v>
      </c>
      <c r="L867" s="79" t="s">
        <v>802</v>
      </c>
      <c r="M867" s="79" t="s">
        <v>802</v>
      </c>
      <c r="N867" s="81"/>
      <c r="O867" s="85" t="s">
        <v>2003</v>
      </c>
      <c r="P867" s="85" t="s">
        <v>2108</v>
      </c>
      <c r="Q867" s="44"/>
    </row>
    <row r="868" spans="1:17" ht="111.75" customHeight="1" x14ac:dyDescent="0.15">
      <c r="A868" s="84">
        <v>859</v>
      </c>
      <c r="B868" s="85" t="s">
        <v>736</v>
      </c>
      <c r="C868" s="110" t="s">
        <v>11</v>
      </c>
      <c r="D868" s="110" t="s">
        <v>27</v>
      </c>
      <c r="E868" s="119" t="s">
        <v>2135</v>
      </c>
      <c r="F868" s="119" t="s">
        <v>33</v>
      </c>
      <c r="G868" s="78" t="s">
        <v>7</v>
      </c>
      <c r="H868" s="170">
        <v>2</v>
      </c>
      <c r="I868" s="87" t="s">
        <v>776</v>
      </c>
      <c r="J868" s="160" t="s">
        <v>799</v>
      </c>
      <c r="K868" s="113" t="s">
        <v>919</v>
      </c>
      <c r="L868" s="79" t="s">
        <v>776</v>
      </c>
      <c r="M868" s="79" t="s">
        <v>776</v>
      </c>
      <c r="N868" s="81"/>
      <c r="O868" s="85" t="s">
        <v>2136</v>
      </c>
      <c r="P868" s="85" t="s">
        <v>2137</v>
      </c>
      <c r="Q868" s="44"/>
    </row>
    <row r="869" spans="1:17" ht="111.75" customHeight="1" x14ac:dyDescent="0.15">
      <c r="A869" s="84">
        <v>860</v>
      </c>
      <c r="B869" s="85" t="s">
        <v>736</v>
      </c>
      <c r="C869" s="110" t="s">
        <v>11</v>
      </c>
      <c r="D869" s="110" t="s">
        <v>27</v>
      </c>
      <c r="E869" s="119" t="s">
        <v>2138</v>
      </c>
      <c r="F869" s="119" t="s">
        <v>33</v>
      </c>
      <c r="G869" s="78" t="s">
        <v>7</v>
      </c>
      <c r="H869" s="170">
        <v>3</v>
      </c>
      <c r="I869" s="87" t="s">
        <v>776</v>
      </c>
      <c r="J869" s="160" t="s">
        <v>794</v>
      </c>
      <c r="K869" s="79" t="s">
        <v>803</v>
      </c>
      <c r="L869" s="79"/>
      <c r="M869" s="79"/>
      <c r="N869" s="81"/>
      <c r="O869" s="85" t="s">
        <v>2136</v>
      </c>
      <c r="P869" s="85" t="s">
        <v>2137</v>
      </c>
      <c r="Q869" s="44"/>
    </row>
    <row r="870" spans="1:17" ht="120" customHeight="1" x14ac:dyDescent="0.15">
      <c r="A870" s="84">
        <v>861</v>
      </c>
      <c r="B870" s="85" t="s">
        <v>736</v>
      </c>
      <c r="C870" s="110" t="s">
        <v>11</v>
      </c>
      <c r="D870" s="110" t="s">
        <v>27</v>
      </c>
      <c r="E870" s="119" t="s">
        <v>2139</v>
      </c>
      <c r="F870" s="119" t="s">
        <v>34</v>
      </c>
      <c r="G870" s="78" t="s">
        <v>7</v>
      </c>
      <c r="H870" s="159" t="s">
        <v>2140</v>
      </c>
      <c r="I870" s="87" t="s">
        <v>776</v>
      </c>
      <c r="J870" s="160" t="s">
        <v>799</v>
      </c>
      <c r="K870" s="113" t="s">
        <v>919</v>
      </c>
      <c r="L870" s="79" t="s">
        <v>802</v>
      </c>
      <c r="M870" s="79" t="s">
        <v>802</v>
      </c>
      <c r="N870" s="81"/>
      <c r="O870" s="85" t="s">
        <v>1941</v>
      </c>
      <c r="P870" s="85" t="s">
        <v>1942</v>
      </c>
      <c r="Q870" s="44"/>
    </row>
    <row r="871" spans="1:17" ht="108.75" customHeight="1" x14ac:dyDescent="0.15">
      <c r="A871" s="84">
        <v>862</v>
      </c>
      <c r="B871" s="85" t="s">
        <v>736</v>
      </c>
      <c r="C871" s="110" t="s">
        <v>11</v>
      </c>
      <c r="D871" s="110" t="s">
        <v>27</v>
      </c>
      <c r="E871" s="119" t="s">
        <v>2141</v>
      </c>
      <c r="F871" s="119" t="s">
        <v>2142</v>
      </c>
      <c r="G871" s="78" t="s">
        <v>7</v>
      </c>
      <c r="H871" s="159" t="s">
        <v>2140</v>
      </c>
      <c r="I871" s="87" t="s">
        <v>776</v>
      </c>
      <c r="J871" s="160" t="s">
        <v>782</v>
      </c>
      <c r="K871" s="113"/>
      <c r="L871" s="79" t="s">
        <v>802</v>
      </c>
      <c r="M871" s="79" t="s">
        <v>803</v>
      </c>
      <c r="N871" s="81"/>
      <c r="O871" s="85" t="s">
        <v>1941</v>
      </c>
      <c r="P871" s="85" t="s">
        <v>1942</v>
      </c>
      <c r="Q871" s="44"/>
    </row>
    <row r="872" spans="1:17" ht="105" customHeight="1" x14ac:dyDescent="0.15">
      <c r="A872" s="84">
        <v>863</v>
      </c>
      <c r="B872" s="85" t="s">
        <v>736</v>
      </c>
      <c r="C872" s="86" t="s">
        <v>11</v>
      </c>
      <c r="D872" s="86" t="s">
        <v>27</v>
      </c>
      <c r="E872" s="119" t="s">
        <v>2143</v>
      </c>
      <c r="F872" s="171" t="s">
        <v>37</v>
      </c>
      <c r="G872" s="78" t="s">
        <v>7</v>
      </c>
      <c r="H872" s="172">
        <v>0.38313999999999998</v>
      </c>
      <c r="I872" s="87" t="s">
        <v>776</v>
      </c>
      <c r="J872" s="160" t="s">
        <v>797</v>
      </c>
      <c r="K872" s="113" t="s">
        <v>919</v>
      </c>
      <c r="L872" s="79" t="s">
        <v>919</v>
      </c>
      <c r="M872" s="79" t="s">
        <v>919</v>
      </c>
      <c r="N872" s="81"/>
      <c r="O872" s="85" t="s">
        <v>2006</v>
      </c>
      <c r="P872" s="85" t="s">
        <v>2144</v>
      </c>
      <c r="Q872" s="44"/>
    </row>
    <row r="873" spans="1:17" ht="111.75" customHeight="1" x14ac:dyDescent="0.15">
      <c r="A873" s="84">
        <v>864</v>
      </c>
      <c r="B873" s="85" t="s">
        <v>736</v>
      </c>
      <c r="C873" s="110" t="s">
        <v>13</v>
      </c>
      <c r="D873" s="110" t="s">
        <v>14</v>
      </c>
      <c r="E873" s="78" t="s">
        <v>2148</v>
      </c>
      <c r="F873" s="78" t="s">
        <v>3538</v>
      </c>
      <c r="G873" s="78" t="s">
        <v>7</v>
      </c>
      <c r="H873" s="80" t="s">
        <v>2146</v>
      </c>
      <c r="I873" s="87" t="s">
        <v>776</v>
      </c>
      <c r="J873" s="160" t="s">
        <v>794</v>
      </c>
      <c r="K873" s="113" t="s">
        <v>919</v>
      </c>
      <c r="L873" s="79"/>
      <c r="M873" s="79"/>
      <c r="N873" s="81"/>
      <c r="O873" s="85" t="s">
        <v>2009</v>
      </c>
      <c r="P873" s="85" t="s">
        <v>2147</v>
      </c>
      <c r="Q873" s="44"/>
    </row>
    <row r="874" spans="1:17" ht="109.5" customHeight="1" x14ac:dyDescent="0.15">
      <c r="A874" s="84">
        <v>865</v>
      </c>
      <c r="B874" s="85" t="s">
        <v>736</v>
      </c>
      <c r="C874" s="110" t="s">
        <v>13</v>
      </c>
      <c r="D874" s="110" t="s">
        <v>14</v>
      </c>
      <c r="E874" s="78" t="s">
        <v>2149</v>
      </c>
      <c r="F874" s="78" t="s">
        <v>3538</v>
      </c>
      <c r="G874" s="78" t="s">
        <v>7</v>
      </c>
      <c r="H874" s="80" t="s">
        <v>2150</v>
      </c>
      <c r="I874" s="87" t="s">
        <v>776</v>
      </c>
      <c r="J874" s="160" t="s">
        <v>782</v>
      </c>
      <c r="K874" s="113"/>
      <c r="L874" s="79" t="s">
        <v>919</v>
      </c>
      <c r="M874" s="79" t="s">
        <v>919</v>
      </c>
      <c r="N874" s="81"/>
      <c r="O874" s="85" t="s">
        <v>2009</v>
      </c>
      <c r="P874" s="85" t="s">
        <v>2147</v>
      </c>
      <c r="Q874" s="44"/>
    </row>
    <row r="875" spans="1:17" ht="89.25" customHeight="1" x14ac:dyDescent="0.15">
      <c r="A875" s="84">
        <v>866</v>
      </c>
      <c r="B875" s="85" t="s">
        <v>736</v>
      </c>
      <c r="C875" s="110" t="s">
        <v>11</v>
      </c>
      <c r="D875" s="110" t="s">
        <v>40</v>
      </c>
      <c r="E875" s="78" t="s">
        <v>2145</v>
      </c>
      <c r="F875" s="121" t="s">
        <v>43</v>
      </c>
      <c r="G875" s="78" t="s">
        <v>7</v>
      </c>
      <c r="H875" s="80" t="s">
        <v>2146</v>
      </c>
      <c r="I875" s="87" t="s">
        <v>776</v>
      </c>
      <c r="J875" s="160" t="s">
        <v>794</v>
      </c>
      <c r="K875" s="113" t="s">
        <v>919</v>
      </c>
      <c r="L875" s="79"/>
      <c r="M875" s="79"/>
      <c r="N875" s="81"/>
      <c r="O875" s="85" t="s">
        <v>2009</v>
      </c>
      <c r="P875" s="85" t="s">
        <v>2147</v>
      </c>
      <c r="Q875" s="44"/>
    </row>
    <row r="876" spans="1:17" ht="123.75" customHeight="1" x14ac:dyDescent="0.15">
      <c r="A876" s="84">
        <v>867</v>
      </c>
      <c r="B876" s="85" t="s">
        <v>736</v>
      </c>
      <c r="C876" s="110" t="s">
        <v>3514</v>
      </c>
      <c r="D876" s="110" t="s">
        <v>507</v>
      </c>
      <c r="E876" s="78" t="s">
        <v>2151</v>
      </c>
      <c r="F876" s="78" t="s">
        <v>518</v>
      </c>
      <c r="G876" s="78" t="s">
        <v>7</v>
      </c>
      <c r="H876" s="80">
        <v>6.1</v>
      </c>
      <c r="I876" s="87" t="s">
        <v>776</v>
      </c>
      <c r="J876" s="160" t="s">
        <v>797</v>
      </c>
      <c r="K876" s="113" t="s">
        <v>919</v>
      </c>
      <c r="L876" s="79" t="s">
        <v>919</v>
      </c>
      <c r="M876" s="79" t="s">
        <v>802</v>
      </c>
      <c r="N876" s="83" t="s">
        <v>3217</v>
      </c>
      <c r="O876" s="85" t="s">
        <v>2009</v>
      </c>
      <c r="P876" s="85" t="s">
        <v>2147</v>
      </c>
      <c r="Q876" s="44"/>
    </row>
    <row r="877" spans="1:17" ht="126" customHeight="1" x14ac:dyDescent="0.15">
      <c r="A877" s="84">
        <v>868</v>
      </c>
      <c r="B877" s="85" t="s">
        <v>736</v>
      </c>
      <c r="C877" s="110" t="s">
        <v>3514</v>
      </c>
      <c r="D877" s="110" t="s">
        <v>507</v>
      </c>
      <c r="E877" s="78" t="s">
        <v>2152</v>
      </c>
      <c r="F877" s="78" t="s">
        <v>518</v>
      </c>
      <c r="G877" s="78" t="s">
        <v>7</v>
      </c>
      <c r="H877" s="80" t="s">
        <v>2146</v>
      </c>
      <c r="I877" s="87" t="s">
        <v>776</v>
      </c>
      <c r="J877" s="160" t="s">
        <v>794</v>
      </c>
      <c r="K877" s="113" t="s">
        <v>919</v>
      </c>
      <c r="L877" s="79"/>
      <c r="M877" s="79"/>
      <c r="N877" s="81"/>
      <c r="O877" s="85" t="s">
        <v>2009</v>
      </c>
      <c r="P877" s="85" t="s">
        <v>2147</v>
      </c>
      <c r="Q877" s="44"/>
    </row>
    <row r="878" spans="1:17" ht="131.25" customHeight="1" x14ac:dyDescent="0.15">
      <c r="A878" s="84">
        <v>869</v>
      </c>
      <c r="B878" s="85" t="s">
        <v>736</v>
      </c>
      <c r="C878" s="110" t="s">
        <v>3514</v>
      </c>
      <c r="D878" s="110" t="s">
        <v>507</v>
      </c>
      <c r="E878" s="78" t="s">
        <v>2153</v>
      </c>
      <c r="F878" s="78" t="s">
        <v>2154</v>
      </c>
      <c r="G878" s="78" t="s">
        <v>7</v>
      </c>
      <c r="H878" s="80" t="s">
        <v>2150</v>
      </c>
      <c r="I878" s="87" t="s">
        <v>776</v>
      </c>
      <c r="J878" s="160" t="s">
        <v>782</v>
      </c>
      <c r="K878" s="113"/>
      <c r="L878" s="79" t="s">
        <v>919</v>
      </c>
      <c r="M878" s="79" t="s">
        <v>919</v>
      </c>
      <c r="N878" s="81"/>
      <c r="O878" s="85" t="s">
        <v>2009</v>
      </c>
      <c r="P878" s="85" t="s">
        <v>2147</v>
      </c>
      <c r="Q878" s="44"/>
    </row>
    <row r="879" spans="1:17" ht="127.5" customHeight="1" x14ac:dyDescent="0.15">
      <c r="A879" s="84">
        <v>870</v>
      </c>
      <c r="B879" s="85" t="s">
        <v>736</v>
      </c>
      <c r="C879" s="110" t="s">
        <v>11</v>
      </c>
      <c r="D879" s="110" t="s">
        <v>40</v>
      </c>
      <c r="E879" s="78" t="s">
        <v>2155</v>
      </c>
      <c r="F879" s="121" t="s">
        <v>2156</v>
      </c>
      <c r="G879" s="78" t="s">
        <v>7</v>
      </c>
      <c r="H879" s="173">
        <v>49.14</v>
      </c>
      <c r="I879" s="87" t="s">
        <v>776</v>
      </c>
      <c r="J879" s="160" t="s">
        <v>794</v>
      </c>
      <c r="K879" s="113" t="s">
        <v>919</v>
      </c>
      <c r="L879" s="79"/>
      <c r="M879" s="79"/>
      <c r="N879" s="81"/>
      <c r="O879" s="85" t="s">
        <v>1949</v>
      </c>
      <c r="P879" s="85" t="s">
        <v>1622</v>
      </c>
      <c r="Q879" s="44"/>
    </row>
    <row r="880" spans="1:17" ht="118.5" customHeight="1" x14ac:dyDescent="0.15">
      <c r="A880" s="84">
        <v>871</v>
      </c>
      <c r="B880" s="85" t="s">
        <v>736</v>
      </c>
      <c r="C880" s="110" t="s">
        <v>11</v>
      </c>
      <c r="D880" s="110" t="s">
        <v>40</v>
      </c>
      <c r="E880" s="78" t="s">
        <v>2157</v>
      </c>
      <c r="F880" s="121" t="s">
        <v>2156</v>
      </c>
      <c r="G880" s="78" t="s">
        <v>7</v>
      </c>
      <c r="H880" s="173">
        <v>200.76</v>
      </c>
      <c r="I880" s="87" t="s">
        <v>776</v>
      </c>
      <c r="J880" s="160" t="s">
        <v>782</v>
      </c>
      <c r="K880" s="113"/>
      <c r="L880" s="79" t="s">
        <v>919</v>
      </c>
      <c r="M880" s="79" t="s">
        <v>803</v>
      </c>
      <c r="N880" s="81"/>
      <c r="O880" s="85" t="s">
        <v>1949</v>
      </c>
      <c r="P880" s="85" t="s">
        <v>1622</v>
      </c>
      <c r="Q880" s="44"/>
    </row>
    <row r="881" spans="1:17" ht="96.75" customHeight="1" x14ac:dyDescent="0.15">
      <c r="A881" s="84">
        <v>872</v>
      </c>
      <c r="B881" s="85" t="s">
        <v>736</v>
      </c>
      <c r="C881" s="86" t="s">
        <v>11</v>
      </c>
      <c r="D881" s="86" t="s">
        <v>40</v>
      </c>
      <c r="E881" s="78" t="s">
        <v>2158</v>
      </c>
      <c r="F881" s="121" t="s">
        <v>2159</v>
      </c>
      <c r="G881" s="78" t="s">
        <v>7</v>
      </c>
      <c r="H881" s="173">
        <v>159.99861999999999</v>
      </c>
      <c r="I881" s="87" t="s">
        <v>919</v>
      </c>
      <c r="J881" s="160" t="s">
        <v>799</v>
      </c>
      <c r="K881" s="113" t="s">
        <v>919</v>
      </c>
      <c r="L881" s="79" t="s">
        <v>776</v>
      </c>
      <c r="M881" s="79" t="s">
        <v>776</v>
      </c>
      <c r="N881" s="81"/>
      <c r="O881" s="85" t="s">
        <v>1949</v>
      </c>
      <c r="P881" s="85" t="s">
        <v>2042</v>
      </c>
      <c r="Q881" s="44"/>
    </row>
    <row r="882" spans="1:17" ht="94.5" customHeight="1" x14ac:dyDescent="0.15">
      <c r="A882" s="84">
        <v>873</v>
      </c>
      <c r="B882" s="85" t="s">
        <v>736</v>
      </c>
      <c r="C882" s="110" t="s">
        <v>11</v>
      </c>
      <c r="D882" s="110" t="s">
        <v>40</v>
      </c>
      <c r="E882" s="78" t="s">
        <v>3325</v>
      </c>
      <c r="F882" s="121" t="s">
        <v>2160</v>
      </c>
      <c r="G882" s="78" t="s">
        <v>7</v>
      </c>
      <c r="H882" s="163" t="s">
        <v>3205</v>
      </c>
      <c r="I882" s="87" t="s">
        <v>776</v>
      </c>
      <c r="J882" s="160" t="s">
        <v>799</v>
      </c>
      <c r="K882" s="113" t="s">
        <v>919</v>
      </c>
      <c r="L882" s="79" t="s">
        <v>802</v>
      </c>
      <c r="M882" s="79" t="s">
        <v>803</v>
      </c>
      <c r="N882" s="81"/>
      <c r="O882" s="85" t="s">
        <v>1949</v>
      </c>
      <c r="P882" s="85" t="s">
        <v>1958</v>
      </c>
      <c r="Q882" s="44"/>
    </row>
    <row r="883" spans="1:17" ht="84.75" customHeight="1" x14ac:dyDescent="0.15">
      <c r="A883" s="84">
        <v>874</v>
      </c>
      <c r="B883" s="85" t="s">
        <v>736</v>
      </c>
      <c r="C883" s="110" t="s">
        <v>11</v>
      </c>
      <c r="D883" s="110" t="s">
        <v>40</v>
      </c>
      <c r="E883" s="78" t="s">
        <v>3326</v>
      </c>
      <c r="F883" s="121" t="s">
        <v>2161</v>
      </c>
      <c r="G883" s="78" t="s">
        <v>7</v>
      </c>
      <c r="H883" s="163" t="s">
        <v>3205</v>
      </c>
      <c r="I883" s="87" t="s">
        <v>776</v>
      </c>
      <c r="J883" s="160" t="s">
        <v>782</v>
      </c>
      <c r="K883" s="113"/>
      <c r="L883" s="79" t="s">
        <v>919</v>
      </c>
      <c r="M883" s="79" t="s">
        <v>802</v>
      </c>
      <c r="N883" s="81"/>
      <c r="O883" s="85" t="s">
        <v>1949</v>
      </c>
      <c r="P883" s="85" t="s">
        <v>1958</v>
      </c>
      <c r="Q883" s="44"/>
    </row>
    <row r="884" spans="1:17" ht="86.25" customHeight="1" x14ac:dyDescent="0.15">
      <c r="A884" s="84">
        <v>875</v>
      </c>
      <c r="B884" s="85" t="s">
        <v>736</v>
      </c>
      <c r="C884" s="110" t="s">
        <v>11</v>
      </c>
      <c r="D884" s="110" t="s">
        <v>40</v>
      </c>
      <c r="E884" s="78" t="s">
        <v>3327</v>
      </c>
      <c r="F884" s="121" t="s">
        <v>2162</v>
      </c>
      <c r="G884" s="78" t="s">
        <v>7</v>
      </c>
      <c r="H884" s="163" t="s">
        <v>3205</v>
      </c>
      <c r="I884" s="87" t="s">
        <v>776</v>
      </c>
      <c r="J884" s="160" t="s">
        <v>782</v>
      </c>
      <c r="K884" s="113"/>
      <c r="L884" s="79" t="s">
        <v>919</v>
      </c>
      <c r="M884" s="79" t="s">
        <v>803</v>
      </c>
      <c r="N884" s="81"/>
      <c r="O884" s="85" t="s">
        <v>1949</v>
      </c>
      <c r="P884" s="85" t="s">
        <v>1958</v>
      </c>
      <c r="Q884" s="44"/>
    </row>
    <row r="885" spans="1:17" ht="94.5" customHeight="1" x14ac:dyDescent="0.15">
      <c r="A885" s="84">
        <v>876</v>
      </c>
      <c r="B885" s="85" t="s">
        <v>736</v>
      </c>
      <c r="C885" s="110" t="s">
        <v>11</v>
      </c>
      <c r="D885" s="110" t="s">
        <v>40</v>
      </c>
      <c r="E885" s="78" t="s">
        <v>3328</v>
      </c>
      <c r="F885" s="121" t="s">
        <v>2163</v>
      </c>
      <c r="G885" s="78" t="s">
        <v>7</v>
      </c>
      <c r="H885" s="163" t="s">
        <v>3205</v>
      </c>
      <c r="I885" s="87" t="s">
        <v>776</v>
      </c>
      <c r="J885" s="160" t="s">
        <v>782</v>
      </c>
      <c r="K885" s="113"/>
      <c r="L885" s="79" t="s">
        <v>919</v>
      </c>
      <c r="M885" s="79" t="s">
        <v>803</v>
      </c>
      <c r="N885" s="81"/>
      <c r="O885" s="85" t="s">
        <v>1949</v>
      </c>
      <c r="P885" s="85" t="s">
        <v>1958</v>
      </c>
      <c r="Q885" s="44"/>
    </row>
    <row r="886" spans="1:17" ht="93" customHeight="1" x14ac:dyDescent="0.15">
      <c r="A886" s="84">
        <v>877</v>
      </c>
      <c r="B886" s="85" t="s">
        <v>736</v>
      </c>
      <c r="C886" s="110" t="s">
        <v>11</v>
      </c>
      <c r="D886" s="110" t="s">
        <v>40</v>
      </c>
      <c r="E886" s="78" t="s">
        <v>2164</v>
      </c>
      <c r="F886" s="121" t="s">
        <v>2165</v>
      </c>
      <c r="G886" s="78" t="s">
        <v>7</v>
      </c>
      <c r="H886" s="163" t="s">
        <v>3206</v>
      </c>
      <c r="I886" s="87" t="s">
        <v>776</v>
      </c>
      <c r="J886" s="160" t="s">
        <v>782</v>
      </c>
      <c r="K886" s="113"/>
      <c r="L886" s="79" t="s">
        <v>919</v>
      </c>
      <c r="M886" s="79" t="s">
        <v>803</v>
      </c>
      <c r="N886" s="81"/>
      <c r="O886" s="85" t="s">
        <v>1949</v>
      </c>
      <c r="P886" s="85" t="s">
        <v>2166</v>
      </c>
      <c r="Q886" s="44"/>
    </row>
    <row r="887" spans="1:17" ht="111" customHeight="1" x14ac:dyDescent="0.15">
      <c r="A887" s="84">
        <v>878</v>
      </c>
      <c r="B887" s="85" t="s">
        <v>736</v>
      </c>
      <c r="C887" s="110" t="s">
        <v>11</v>
      </c>
      <c r="D887" s="110" t="s">
        <v>40</v>
      </c>
      <c r="E887" s="78" t="s">
        <v>2167</v>
      </c>
      <c r="F887" s="121" t="s">
        <v>2168</v>
      </c>
      <c r="G887" s="78" t="s">
        <v>7</v>
      </c>
      <c r="H887" s="163" t="s">
        <v>3206</v>
      </c>
      <c r="I887" s="87" t="s">
        <v>776</v>
      </c>
      <c r="J887" s="160" t="s">
        <v>782</v>
      </c>
      <c r="K887" s="113"/>
      <c r="L887" s="79" t="s">
        <v>919</v>
      </c>
      <c r="M887" s="79" t="s">
        <v>803</v>
      </c>
      <c r="N887" s="81"/>
      <c r="O887" s="85" t="s">
        <v>2169</v>
      </c>
      <c r="P887" s="85" t="s">
        <v>2170</v>
      </c>
      <c r="Q887" s="44"/>
    </row>
    <row r="888" spans="1:17" ht="108" customHeight="1" x14ac:dyDescent="0.15">
      <c r="A888" s="84">
        <v>879</v>
      </c>
      <c r="B888" s="85" t="s">
        <v>736</v>
      </c>
      <c r="C888" s="110" t="s">
        <v>11</v>
      </c>
      <c r="D888" s="110" t="s">
        <v>40</v>
      </c>
      <c r="E888" s="78" t="s">
        <v>2171</v>
      </c>
      <c r="F888" s="121" t="s">
        <v>2172</v>
      </c>
      <c r="G888" s="78" t="s">
        <v>7</v>
      </c>
      <c r="H888" s="163" t="s">
        <v>3206</v>
      </c>
      <c r="I888" s="87" t="s">
        <v>776</v>
      </c>
      <c r="J888" s="160" t="s">
        <v>794</v>
      </c>
      <c r="K888" s="113" t="s">
        <v>919</v>
      </c>
      <c r="L888" s="79"/>
      <c r="M888" s="79"/>
      <c r="N888" s="81"/>
      <c r="O888" s="85" t="s">
        <v>2169</v>
      </c>
      <c r="P888" s="85" t="s">
        <v>2170</v>
      </c>
      <c r="Q888" s="44"/>
    </row>
    <row r="889" spans="1:17" ht="90" customHeight="1" x14ac:dyDescent="0.15">
      <c r="A889" s="84">
        <v>880</v>
      </c>
      <c r="B889" s="85" t="s">
        <v>736</v>
      </c>
      <c r="C889" s="110" t="s">
        <v>11</v>
      </c>
      <c r="D889" s="110" t="s">
        <v>40</v>
      </c>
      <c r="E889" s="78" t="s">
        <v>3139</v>
      </c>
      <c r="F889" s="121" t="s">
        <v>2173</v>
      </c>
      <c r="G889" s="78" t="s">
        <v>7</v>
      </c>
      <c r="H889" s="163" t="s">
        <v>3206</v>
      </c>
      <c r="I889" s="87" t="s">
        <v>776</v>
      </c>
      <c r="J889" s="160" t="s">
        <v>782</v>
      </c>
      <c r="K889" s="113"/>
      <c r="L889" s="79" t="s">
        <v>919</v>
      </c>
      <c r="M889" s="79" t="s">
        <v>803</v>
      </c>
      <c r="N889" s="81"/>
      <c r="O889" s="85" t="s">
        <v>2174</v>
      </c>
      <c r="P889" s="85" t="s">
        <v>2175</v>
      </c>
      <c r="Q889" s="44"/>
    </row>
    <row r="890" spans="1:17" ht="96.75" customHeight="1" x14ac:dyDescent="0.15">
      <c r="A890" s="84">
        <v>881</v>
      </c>
      <c r="B890" s="85" t="s">
        <v>736</v>
      </c>
      <c r="C890" s="110" t="s">
        <v>11</v>
      </c>
      <c r="D890" s="110" t="s">
        <v>40</v>
      </c>
      <c r="E890" s="78" t="s">
        <v>2176</v>
      </c>
      <c r="F890" s="121" t="s">
        <v>44</v>
      </c>
      <c r="G890" s="78" t="s">
        <v>7</v>
      </c>
      <c r="H890" s="163" t="s">
        <v>3602</v>
      </c>
      <c r="I890" s="87" t="s">
        <v>776</v>
      </c>
      <c r="J890" s="160" t="s">
        <v>799</v>
      </c>
      <c r="K890" s="113" t="s">
        <v>919</v>
      </c>
      <c r="L890" s="79" t="s">
        <v>802</v>
      </c>
      <c r="M890" s="79" t="s">
        <v>803</v>
      </c>
      <c r="N890" s="81"/>
      <c r="O890" s="85" t="s">
        <v>1941</v>
      </c>
      <c r="P890" s="85" t="s">
        <v>2112</v>
      </c>
      <c r="Q890" s="44"/>
    </row>
    <row r="891" spans="1:17" ht="101.25" customHeight="1" x14ac:dyDescent="0.15">
      <c r="A891" s="84">
        <v>882</v>
      </c>
      <c r="B891" s="85" t="s">
        <v>736</v>
      </c>
      <c r="C891" s="110" t="s">
        <v>11</v>
      </c>
      <c r="D891" s="110" t="s">
        <v>40</v>
      </c>
      <c r="E891" s="78" t="s">
        <v>2177</v>
      </c>
      <c r="F891" s="121" t="s">
        <v>44</v>
      </c>
      <c r="G891" s="78" t="s">
        <v>7</v>
      </c>
      <c r="H891" s="163" t="s">
        <v>3602</v>
      </c>
      <c r="I891" s="87" t="s">
        <v>776</v>
      </c>
      <c r="J891" s="160" t="s">
        <v>782</v>
      </c>
      <c r="K891" s="113"/>
      <c r="L891" s="79" t="s">
        <v>802</v>
      </c>
      <c r="M891" s="79" t="s">
        <v>803</v>
      </c>
      <c r="N891" s="81"/>
      <c r="O891" s="85" t="s">
        <v>1941</v>
      </c>
      <c r="P891" s="85" t="s">
        <v>2178</v>
      </c>
      <c r="Q891" s="44"/>
    </row>
    <row r="892" spans="1:17" ht="115.5" customHeight="1" x14ac:dyDescent="0.15">
      <c r="A892" s="84">
        <v>883</v>
      </c>
      <c r="B892" s="85" t="s">
        <v>736</v>
      </c>
      <c r="C892" s="86" t="s">
        <v>11</v>
      </c>
      <c r="D892" s="86" t="s">
        <v>40</v>
      </c>
      <c r="E892" s="78" t="s">
        <v>2179</v>
      </c>
      <c r="F892" s="121" t="s">
        <v>3539</v>
      </c>
      <c r="G892" s="78" t="s">
        <v>7</v>
      </c>
      <c r="H892" s="173">
        <v>90</v>
      </c>
      <c r="I892" s="87" t="s">
        <v>776</v>
      </c>
      <c r="J892" s="160" t="s">
        <v>782</v>
      </c>
      <c r="K892" s="113"/>
      <c r="L892" s="79" t="s">
        <v>919</v>
      </c>
      <c r="M892" s="79" t="s">
        <v>803</v>
      </c>
      <c r="N892" s="81"/>
      <c r="O892" s="85" t="s">
        <v>1949</v>
      </c>
      <c r="P892" s="85" t="s">
        <v>1622</v>
      </c>
      <c r="Q892" s="44"/>
    </row>
    <row r="893" spans="1:17" ht="87" customHeight="1" x14ac:dyDescent="0.15">
      <c r="A893" s="84">
        <v>884</v>
      </c>
      <c r="B893" s="85" t="s">
        <v>736</v>
      </c>
      <c r="C893" s="110" t="s">
        <v>11</v>
      </c>
      <c r="D893" s="110" t="s">
        <v>40</v>
      </c>
      <c r="E893" s="78" t="s">
        <v>2180</v>
      </c>
      <c r="F893" s="121" t="s">
        <v>2181</v>
      </c>
      <c r="G893" s="78" t="s">
        <v>7</v>
      </c>
      <c r="H893" s="163" t="s">
        <v>3207</v>
      </c>
      <c r="I893" s="87" t="s">
        <v>776</v>
      </c>
      <c r="J893" s="160" t="s">
        <v>794</v>
      </c>
      <c r="K893" s="113" t="s">
        <v>919</v>
      </c>
      <c r="L893" s="79"/>
      <c r="M893" s="79"/>
      <c r="N893" s="81"/>
      <c r="O893" s="85" t="s">
        <v>1949</v>
      </c>
      <c r="P893" s="85" t="s">
        <v>2182</v>
      </c>
      <c r="Q893" s="44"/>
    </row>
    <row r="894" spans="1:17" ht="91.5" customHeight="1" x14ac:dyDescent="0.15">
      <c r="A894" s="84">
        <v>885</v>
      </c>
      <c r="B894" s="85" t="s">
        <v>736</v>
      </c>
      <c r="C894" s="110" t="s">
        <v>11</v>
      </c>
      <c r="D894" s="110" t="s">
        <v>40</v>
      </c>
      <c r="E894" s="78" t="s">
        <v>2183</v>
      </c>
      <c r="F894" s="121" t="s">
        <v>2184</v>
      </c>
      <c r="G894" s="78" t="s">
        <v>7</v>
      </c>
      <c r="H894" s="163" t="s">
        <v>3207</v>
      </c>
      <c r="I894" s="87" t="s">
        <v>776</v>
      </c>
      <c r="J894" s="160" t="s">
        <v>782</v>
      </c>
      <c r="K894" s="113"/>
      <c r="L894" s="79" t="s">
        <v>919</v>
      </c>
      <c r="M894" s="79" t="s">
        <v>802</v>
      </c>
      <c r="N894" s="81"/>
      <c r="O894" s="85" t="s">
        <v>1949</v>
      </c>
      <c r="P894" s="85" t="s">
        <v>2185</v>
      </c>
      <c r="Q894" s="44"/>
    </row>
    <row r="895" spans="1:17" ht="91.5" customHeight="1" x14ac:dyDescent="0.15">
      <c r="A895" s="84">
        <v>886</v>
      </c>
      <c r="B895" s="85" t="s">
        <v>736</v>
      </c>
      <c r="C895" s="110" t="s">
        <v>11</v>
      </c>
      <c r="D895" s="110" t="s">
        <v>40</v>
      </c>
      <c r="E895" s="78" t="s">
        <v>2186</v>
      </c>
      <c r="F895" s="121" t="s">
        <v>2187</v>
      </c>
      <c r="G895" s="78" t="s">
        <v>7</v>
      </c>
      <c r="H895" s="163" t="s">
        <v>3207</v>
      </c>
      <c r="I895" s="87" t="s">
        <v>776</v>
      </c>
      <c r="J895" s="160" t="s">
        <v>782</v>
      </c>
      <c r="K895" s="113"/>
      <c r="L895" s="79" t="s">
        <v>919</v>
      </c>
      <c r="M895" s="79" t="s">
        <v>802</v>
      </c>
      <c r="N895" s="81"/>
      <c r="O895" s="85" t="s">
        <v>1949</v>
      </c>
      <c r="P895" s="85" t="s">
        <v>1958</v>
      </c>
      <c r="Q895" s="44"/>
    </row>
    <row r="896" spans="1:17" ht="91.5" customHeight="1" x14ac:dyDescent="0.15">
      <c r="A896" s="84">
        <v>887</v>
      </c>
      <c r="B896" s="85" t="s">
        <v>736</v>
      </c>
      <c r="C896" s="110" t="s">
        <v>11</v>
      </c>
      <c r="D896" s="110" t="s">
        <v>40</v>
      </c>
      <c r="E896" s="78" t="s">
        <v>2188</v>
      </c>
      <c r="F896" s="121" t="s">
        <v>2189</v>
      </c>
      <c r="G896" s="78" t="s">
        <v>7</v>
      </c>
      <c r="H896" s="163" t="s">
        <v>3207</v>
      </c>
      <c r="I896" s="87" t="s">
        <v>776</v>
      </c>
      <c r="J896" s="160" t="s">
        <v>799</v>
      </c>
      <c r="K896" s="113" t="s">
        <v>919</v>
      </c>
      <c r="L896" s="79" t="s">
        <v>802</v>
      </c>
      <c r="M896" s="79" t="s">
        <v>803</v>
      </c>
      <c r="N896" s="81"/>
      <c r="O896" s="85" t="s">
        <v>1949</v>
      </c>
      <c r="P896" s="85" t="s">
        <v>2190</v>
      </c>
      <c r="Q896" s="44"/>
    </row>
    <row r="897" spans="1:17" ht="124.5" customHeight="1" x14ac:dyDescent="0.15">
      <c r="A897" s="84">
        <v>888</v>
      </c>
      <c r="B897" s="85" t="s">
        <v>736</v>
      </c>
      <c r="C897" s="86" t="s">
        <v>11</v>
      </c>
      <c r="D897" s="86" t="s">
        <v>40</v>
      </c>
      <c r="E897" s="78" t="s">
        <v>2191</v>
      </c>
      <c r="F897" s="121" t="s">
        <v>2192</v>
      </c>
      <c r="G897" s="78" t="s">
        <v>47</v>
      </c>
      <c r="H897" s="173">
        <v>59.998860000000001</v>
      </c>
      <c r="I897" s="87" t="s">
        <v>776</v>
      </c>
      <c r="J897" s="160" t="s">
        <v>799</v>
      </c>
      <c r="K897" s="113" t="s">
        <v>919</v>
      </c>
      <c r="L897" s="79" t="s">
        <v>802</v>
      </c>
      <c r="M897" s="79" t="s">
        <v>803</v>
      </c>
      <c r="N897" s="81"/>
      <c r="O897" s="85" t="s">
        <v>1944</v>
      </c>
      <c r="P897" s="85" t="s">
        <v>2130</v>
      </c>
      <c r="Q897" s="44"/>
    </row>
    <row r="898" spans="1:17" ht="136.5" customHeight="1" x14ac:dyDescent="0.15">
      <c r="A898" s="84">
        <v>889</v>
      </c>
      <c r="B898" s="85" t="s">
        <v>736</v>
      </c>
      <c r="C898" s="86" t="s">
        <v>11</v>
      </c>
      <c r="D898" s="86" t="s">
        <v>40</v>
      </c>
      <c r="E898" s="78" t="s">
        <v>3501</v>
      </c>
      <c r="F898" s="121" t="s">
        <v>2016</v>
      </c>
      <c r="G898" s="78" t="s">
        <v>7</v>
      </c>
      <c r="H898" s="163" t="s">
        <v>3208</v>
      </c>
      <c r="I898" s="87" t="s">
        <v>776</v>
      </c>
      <c r="J898" s="160" t="s">
        <v>794</v>
      </c>
      <c r="K898" s="113" t="s">
        <v>919</v>
      </c>
      <c r="L898" s="79"/>
      <c r="M898" s="79"/>
      <c r="N898" s="81"/>
      <c r="O898" s="85" t="s">
        <v>1949</v>
      </c>
      <c r="P898" s="85" t="s">
        <v>2017</v>
      </c>
      <c r="Q898" s="44"/>
    </row>
    <row r="899" spans="1:17" ht="104.25" customHeight="1" x14ac:dyDescent="0.15">
      <c r="A899" s="84">
        <v>890</v>
      </c>
      <c r="B899" s="85" t="s">
        <v>736</v>
      </c>
      <c r="C899" s="110" t="s">
        <v>11</v>
      </c>
      <c r="D899" s="110" t="s">
        <v>40</v>
      </c>
      <c r="E899" s="78" t="s">
        <v>1977</v>
      </c>
      <c r="F899" s="121" t="s">
        <v>3540</v>
      </c>
      <c r="G899" s="78" t="s">
        <v>7</v>
      </c>
      <c r="H899" s="173">
        <v>6.9984000000000002</v>
      </c>
      <c r="I899" s="87" t="s">
        <v>776</v>
      </c>
      <c r="J899" s="160" t="s">
        <v>794</v>
      </c>
      <c r="K899" s="113" t="s">
        <v>919</v>
      </c>
      <c r="L899" s="79"/>
      <c r="M899" s="79"/>
      <c r="N899" s="81"/>
      <c r="O899" s="85" t="s">
        <v>1974</v>
      </c>
      <c r="P899" s="85" t="s">
        <v>2068</v>
      </c>
      <c r="Q899" s="44"/>
    </row>
    <row r="900" spans="1:17" ht="112.5" customHeight="1" x14ac:dyDescent="0.15">
      <c r="A900" s="84">
        <v>891</v>
      </c>
      <c r="B900" s="85" t="s">
        <v>736</v>
      </c>
      <c r="C900" s="110" t="s">
        <v>11</v>
      </c>
      <c r="D900" s="110" t="s">
        <v>40</v>
      </c>
      <c r="E900" s="78" t="s">
        <v>1978</v>
      </c>
      <c r="F900" s="121" t="s">
        <v>3540</v>
      </c>
      <c r="G900" s="78" t="s">
        <v>7</v>
      </c>
      <c r="H900" s="163" t="s">
        <v>3209</v>
      </c>
      <c r="I900" s="87" t="s">
        <v>776</v>
      </c>
      <c r="J900" s="160" t="s">
        <v>794</v>
      </c>
      <c r="K900" s="113" t="s">
        <v>919</v>
      </c>
      <c r="L900" s="79"/>
      <c r="M900" s="79"/>
      <c r="N900" s="81"/>
      <c r="O900" s="85" t="s">
        <v>1974</v>
      </c>
      <c r="P900" s="85" t="s">
        <v>1975</v>
      </c>
      <c r="Q900" s="44"/>
    </row>
    <row r="901" spans="1:17" ht="130.5" customHeight="1" x14ac:dyDescent="0.15">
      <c r="A901" s="84">
        <v>892</v>
      </c>
      <c r="B901" s="85" t="s">
        <v>736</v>
      </c>
      <c r="C901" s="110" t="s">
        <v>11</v>
      </c>
      <c r="D901" s="110" t="s">
        <v>40</v>
      </c>
      <c r="E901" s="78" t="s">
        <v>2193</v>
      </c>
      <c r="F901" s="121" t="s">
        <v>2194</v>
      </c>
      <c r="G901" s="78" t="s">
        <v>7</v>
      </c>
      <c r="H901" s="173">
        <v>8.5</v>
      </c>
      <c r="I901" s="87" t="s">
        <v>776</v>
      </c>
      <c r="J901" s="160" t="s">
        <v>797</v>
      </c>
      <c r="K901" s="161" t="s">
        <v>802</v>
      </c>
      <c r="L901" s="79" t="s">
        <v>802</v>
      </c>
      <c r="M901" s="79" t="s">
        <v>776</v>
      </c>
      <c r="N901" s="81"/>
      <c r="O901" s="85" t="s">
        <v>2195</v>
      </c>
      <c r="P901" s="85" t="s">
        <v>2196</v>
      </c>
      <c r="Q901" s="44"/>
    </row>
    <row r="902" spans="1:17" ht="120" customHeight="1" x14ac:dyDescent="0.15">
      <c r="A902" s="84">
        <v>893</v>
      </c>
      <c r="B902" s="85" t="s">
        <v>736</v>
      </c>
      <c r="C902" s="110" t="s">
        <v>11</v>
      </c>
      <c r="D902" s="110" t="s">
        <v>40</v>
      </c>
      <c r="E902" s="78" t="s">
        <v>2197</v>
      </c>
      <c r="F902" s="121" t="s">
        <v>2198</v>
      </c>
      <c r="G902" s="78" t="s">
        <v>7</v>
      </c>
      <c r="H902" s="173">
        <v>1.5</v>
      </c>
      <c r="I902" s="87" t="s">
        <v>776</v>
      </c>
      <c r="J902" s="160" t="s">
        <v>797</v>
      </c>
      <c r="K902" s="161" t="s">
        <v>802</v>
      </c>
      <c r="L902" s="79" t="s">
        <v>802</v>
      </c>
      <c r="M902" s="79" t="s">
        <v>802</v>
      </c>
      <c r="N902" s="81"/>
      <c r="O902" s="85" t="s">
        <v>2195</v>
      </c>
      <c r="P902" s="85" t="s">
        <v>2199</v>
      </c>
      <c r="Q902" s="44"/>
    </row>
    <row r="903" spans="1:17" ht="124.5" customHeight="1" x14ac:dyDescent="0.15">
      <c r="A903" s="84">
        <v>894</v>
      </c>
      <c r="B903" s="85" t="s">
        <v>736</v>
      </c>
      <c r="C903" s="86" t="s">
        <v>11</v>
      </c>
      <c r="D903" s="86" t="s">
        <v>40</v>
      </c>
      <c r="E903" s="78" t="s">
        <v>2200</v>
      </c>
      <c r="F903" s="121" t="s">
        <v>45</v>
      </c>
      <c r="G903" s="78" t="s">
        <v>7</v>
      </c>
      <c r="H903" s="173">
        <v>9.9950200000000002</v>
      </c>
      <c r="I903" s="87" t="s">
        <v>776</v>
      </c>
      <c r="J903" s="160" t="s">
        <v>799</v>
      </c>
      <c r="K903" s="113" t="s">
        <v>919</v>
      </c>
      <c r="L903" s="79" t="s">
        <v>919</v>
      </c>
      <c r="M903" s="79" t="s">
        <v>919</v>
      </c>
      <c r="N903" s="81"/>
      <c r="O903" s="85" t="s">
        <v>1983</v>
      </c>
      <c r="P903" s="85" t="s">
        <v>2063</v>
      </c>
      <c r="Q903" s="44"/>
    </row>
    <row r="904" spans="1:17" ht="132" customHeight="1" x14ac:dyDescent="0.15">
      <c r="A904" s="84">
        <v>895</v>
      </c>
      <c r="B904" s="85" t="s">
        <v>736</v>
      </c>
      <c r="C904" s="86" t="s">
        <v>11</v>
      </c>
      <c r="D904" s="86" t="s">
        <v>40</v>
      </c>
      <c r="E904" s="78" t="s">
        <v>2201</v>
      </c>
      <c r="F904" s="121" t="s">
        <v>46</v>
      </c>
      <c r="G904" s="78" t="s">
        <v>47</v>
      </c>
      <c r="H904" s="173">
        <v>7.9999599999999997</v>
      </c>
      <c r="I904" s="87" t="s">
        <v>776</v>
      </c>
      <c r="J904" s="160" t="s">
        <v>799</v>
      </c>
      <c r="K904" s="113" t="s">
        <v>919</v>
      </c>
      <c r="L904" s="79" t="s">
        <v>802</v>
      </c>
      <c r="M904" s="79" t="s">
        <v>803</v>
      </c>
      <c r="N904" s="81"/>
      <c r="O904" s="85" t="s">
        <v>1983</v>
      </c>
      <c r="P904" s="85" t="s">
        <v>2202</v>
      </c>
      <c r="Q904" s="44"/>
    </row>
    <row r="905" spans="1:17" ht="87" customHeight="1" x14ac:dyDescent="0.15">
      <c r="A905" s="84">
        <v>896</v>
      </c>
      <c r="B905" s="85" t="s">
        <v>736</v>
      </c>
      <c r="C905" s="86" t="s">
        <v>11</v>
      </c>
      <c r="D905" s="86" t="s">
        <v>40</v>
      </c>
      <c r="E905" s="78" t="s">
        <v>2203</v>
      </c>
      <c r="F905" s="121" t="s">
        <v>2204</v>
      </c>
      <c r="G905" s="78" t="s">
        <v>7</v>
      </c>
      <c r="H905" s="173">
        <v>1.99909</v>
      </c>
      <c r="I905" s="87" t="s">
        <v>776</v>
      </c>
      <c r="J905" s="160" t="s">
        <v>782</v>
      </c>
      <c r="K905" s="113"/>
      <c r="L905" s="79" t="s">
        <v>919</v>
      </c>
      <c r="M905" s="79" t="s">
        <v>919</v>
      </c>
      <c r="N905" s="81"/>
      <c r="O905" s="85" t="s">
        <v>1983</v>
      </c>
      <c r="P905" s="85" t="s">
        <v>2202</v>
      </c>
      <c r="Q905" s="44"/>
    </row>
    <row r="906" spans="1:17" ht="87.75" customHeight="1" x14ac:dyDescent="0.15">
      <c r="A906" s="84">
        <v>897</v>
      </c>
      <c r="B906" s="85" t="s">
        <v>736</v>
      </c>
      <c r="C906" s="110" t="s">
        <v>13</v>
      </c>
      <c r="D906" s="110" t="s">
        <v>58</v>
      </c>
      <c r="E906" s="78" t="s">
        <v>2205</v>
      </c>
      <c r="F906" s="78" t="s">
        <v>79</v>
      </c>
      <c r="G906" s="78" t="s">
        <v>7</v>
      </c>
      <c r="H906" s="174" t="s">
        <v>3210</v>
      </c>
      <c r="I906" s="87" t="s">
        <v>776</v>
      </c>
      <c r="J906" s="160" t="s">
        <v>794</v>
      </c>
      <c r="K906" s="113" t="s">
        <v>919</v>
      </c>
      <c r="L906" s="79"/>
      <c r="M906" s="79"/>
      <c r="N906" s="81"/>
      <c r="O906" s="85" t="s">
        <v>1974</v>
      </c>
      <c r="P906" s="85" t="s">
        <v>2206</v>
      </c>
      <c r="Q906" s="44"/>
    </row>
    <row r="907" spans="1:17" ht="84.75" customHeight="1" x14ac:dyDescent="0.15">
      <c r="A907" s="84">
        <v>898</v>
      </c>
      <c r="B907" s="85" t="s">
        <v>736</v>
      </c>
      <c r="C907" s="110" t="s">
        <v>13</v>
      </c>
      <c r="D907" s="110" t="s">
        <v>58</v>
      </c>
      <c r="E907" s="78" t="s">
        <v>2207</v>
      </c>
      <c r="F907" s="78" t="s">
        <v>79</v>
      </c>
      <c r="G907" s="78" t="s">
        <v>7</v>
      </c>
      <c r="H907" s="174" t="s">
        <v>3210</v>
      </c>
      <c r="I907" s="87" t="s">
        <v>776</v>
      </c>
      <c r="J907" s="160" t="s">
        <v>782</v>
      </c>
      <c r="K907" s="113"/>
      <c r="L907" s="79" t="s">
        <v>919</v>
      </c>
      <c r="M907" s="79" t="s">
        <v>802</v>
      </c>
      <c r="N907" s="81"/>
      <c r="O907" s="85" t="s">
        <v>1974</v>
      </c>
      <c r="P907" s="85" t="s">
        <v>2208</v>
      </c>
      <c r="Q907" s="44"/>
    </row>
    <row r="908" spans="1:17" ht="73.5" customHeight="1" x14ac:dyDescent="0.15">
      <c r="A908" s="84">
        <v>899</v>
      </c>
      <c r="B908" s="85" t="s">
        <v>736</v>
      </c>
      <c r="C908" s="86" t="s">
        <v>15</v>
      </c>
      <c r="D908" s="86" t="s">
        <v>138</v>
      </c>
      <c r="E908" s="78" t="s">
        <v>2209</v>
      </c>
      <c r="F908" s="78" t="s">
        <v>355</v>
      </c>
      <c r="G908" s="78" t="s">
        <v>7</v>
      </c>
      <c r="H908" s="94">
        <v>7</v>
      </c>
      <c r="I908" s="87" t="s">
        <v>776</v>
      </c>
      <c r="J908" s="160" t="s">
        <v>782</v>
      </c>
      <c r="K908" s="113"/>
      <c r="L908" s="79" t="s">
        <v>919</v>
      </c>
      <c r="M908" s="79" t="s">
        <v>803</v>
      </c>
      <c r="N908" s="81" t="s">
        <v>3183</v>
      </c>
      <c r="O908" s="85" t="s">
        <v>949</v>
      </c>
      <c r="P908" s="85" t="s">
        <v>2210</v>
      </c>
      <c r="Q908" s="44"/>
    </row>
    <row r="909" spans="1:17" ht="92.25" customHeight="1" x14ac:dyDescent="0.15">
      <c r="A909" s="84">
        <v>900</v>
      </c>
      <c r="B909" s="85" t="s">
        <v>736</v>
      </c>
      <c r="C909" s="110" t="s">
        <v>3514</v>
      </c>
      <c r="D909" s="110" t="s">
        <v>506</v>
      </c>
      <c r="E909" s="78" t="s">
        <v>2211</v>
      </c>
      <c r="F909" s="78" t="s">
        <v>3329</v>
      </c>
      <c r="G909" s="78" t="s">
        <v>7</v>
      </c>
      <c r="H909" s="80" t="s">
        <v>3211</v>
      </c>
      <c r="I909" s="87" t="s">
        <v>776</v>
      </c>
      <c r="J909" s="160" t="s">
        <v>797</v>
      </c>
      <c r="K909" s="113" t="s">
        <v>919</v>
      </c>
      <c r="L909" s="79" t="s">
        <v>802</v>
      </c>
      <c r="M909" s="79" t="s">
        <v>803</v>
      </c>
      <c r="N909" s="81"/>
      <c r="O909" s="85" t="s">
        <v>1974</v>
      </c>
      <c r="P909" s="85" t="s">
        <v>2206</v>
      </c>
      <c r="Q909" s="44"/>
    </row>
    <row r="910" spans="1:17" ht="87" customHeight="1" x14ac:dyDescent="0.15">
      <c r="A910" s="84">
        <v>901</v>
      </c>
      <c r="B910" s="85" t="s">
        <v>736</v>
      </c>
      <c r="C910" s="110" t="s">
        <v>3514</v>
      </c>
      <c r="D910" s="110" t="s">
        <v>506</v>
      </c>
      <c r="E910" s="78" t="s">
        <v>2205</v>
      </c>
      <c r="F910" s="78" t="s">
        <v>3329</v>
      </c>
      <c r="G910" s="78" t="s">
        <v>7</v>
      </c>
      <c r="H910" s="80" t="s">
        <v>3211</v>
      </c>
      <c r="I910" s="87" t="s">
        <v>776</v>
      </c>
      <c r="J910" s="160" t="s">
        <v>794</v>
      </c>
      <c r="K910" s="113" t="s">
        <v>919</v>
      </c>
      <c r="L910" s="79"/>
      <c r="M910" s="79"/>
      <c r="N910" s="81"/>
      <c r="O910" s="85" t="s">
        <v>1974</v>
      </c>
      <c r="P910" s="85" t="s">
        <v>2206</v>
      </c>
      <c r="Q910" s="44"/>
    </row>
    <row r="911" spans="1:17" ht="93" customHeight="1" x14ac:dyDescent="0.15">
      <c r="A911" s="84">
        <v>902</v>
      </c>
      <c r="B911" s="85" t="s">
        <v>736</v>
      </c>
      <c r="C911" s="110" t="s">
        <v>3514</v>
      </c>
      <c r="D911" s="110" t="s">
        <v>506</v>
      </c>
      <c r="E911" s="78" t="s">
        <v>2207</v>
      </c>
      <c r="F911" s="78" t="s">
        <v>3329</v>
      </c>
      <c r="G911" s="78" t="s">
        <v>7</v>
      </c>
      <c r="H911" s="80" t="s">
        <v>3211</v>
      </c>
      <c r="I911" s="87" t="s">
        <v>776</v>
      </c>
      <c r="J911" s="160" t="s">
        <v>782</v>
      </c>
      <c r="K911" s="113"/>
      <c r="L911" s="79" t="s">
        <v>919</v>
      </c>
      <c r="M911" s="79" t="s">
        <v>802</v>
      </c>
      <c r="N911" s="81"/>
      <c r="O911" s="85" t="s">
        <v>1974</v>
      </c>
      <c r="P911" s="85" t="s">
        <v>2208</v>
      </c>
      <c r="Q911" s="44"/>
    </row>
    <row r="912" spans="1:17" ht="127.5" customHeight="1" x14ac:dyDescent="0.15">
      <c r="A912" s="84">
        <v>903</v>
      </c>
      <c r="B912" s="85" t="s">
        <v>757</v>
      </c>
      <c r="C912" s="110" t="s">
        <v>3514</v>
      </c>
      <c r="D912" s="110" t="s">
        <v>507</v>
      </c>
      <c r="E912" s="78" t="s">
        <v>2090</v>
      </c>
      <c r="F912" s="78" t="s">
        <v>519</v>
      </c>
      <c r="G912" s="78" t="s">
        <v>7</v>
      </c>
      <c r="H912" s="80" t="s">
        <v>3212</v>
      </c>
      <c r="I912" s="87" t="s">
        <v>776</v>
      </c>
      <c r="J912" s="160" t="s">
        <v>794</v>
      </c>
      <c r="K912" s="113" t="s">
        <v>919</v>
      </c>
      <c r="L912" s="79"/>
      <c r="M912" s="79"/>
      <c r="N912" s="81"/>
      <c r="O912" s="85" t="s">
        <v>1983</v>
      </c>
      <c r="P912" s="85" t="s">
        <v>2092</v>
      </c>
      <c r="Q912" s="44"/>
    </row>
    <row r="913" spans="1:18" ht="122.25" customHeight="1" x14ac:dyDescent="0.15">
      <c r="A913" s="84">
        <v>904</v>
      </c>
      <c r="B913" s="85" t="s">
        <v>757</v>
      </c>
      <c r="C913" s="110" t="s">
        <v>3514</v>
      </c>
      <c r="D913" s="110" t="s">
        <v>507</v>
      </c>
      <c r="E913" s="78" t="s">
        <v>2093</v>
      </c>
      <c r="F913" s="78" t="s">
        <v>519</v>
      </c>
      <c r="G913" s="78" t="s">
        <v>7</v>
      </c>
      <c r="H913" s="80" t="s">
        <v>3212</v>
      </c>
      <c r="I913" s="87" t="s">
        <v>776</v>
      </c>
      <c r="J913" s="160" t="s">
        <v>782</v>
      </c>
      <c r="K913" s="113"/>
      <c r="L913" s="79" t="s">
        <v>919</v>
      </c>
      <c r="M913" s="79" t="s">
        <v>803</v>
      </c>
      <c r="N913" s="81"/>
      <c r="O913" s="85" t="s">
        <v>1983</v>
      </c>
      <c r="P913" s="85" t="s">
        <v>2092</v>
      </c>
      <c r="Q913" s="44"/>
    </row>
    <row r="914" spans="1:18" ht="99.75" customHeight="1" x14ac:dyDescent="0.15">
      <c r="A914" s="84">
        <v>905</v>
      </c>
      <c r="B914" s="85" t="s">
        <v>736</v>
      </c>
      <c r="C914" s="110" t="s">
        <v>3514</v>
      </c>
      <c r="D914" s="110" t="s">
        <v>507</v>
      </c>
      <c r="E914" s="78" t="s">
        <v>2212</v>
      </c>
      <c r="F914" s="115" t="s">
        <v>532</v>
      </c>
      <c r="G914" s="78" t="s">
        <v>7</v>
      </c>
      <c r="H914" s="80">
        <v>2.4</v>
      </c>
      <c r="I914" s="87" t="s">
        <v>776</v>
      </c>
      <c r="J914" s="160" t="s">
        <v>794</v>
      </c>
      <c r="K914" s="113" t="s">
        <v>919</v>
      </c>
      <c r="L914" s="79"/>
      <c r="M914" s="79"/>
      <c r="N914" s="81"/>
      <c r="O914" s="85" t="s">
        <v>1949</v>
      </c>
      <c r="P914" s="85" t="s">
        <v>1992</v>
      </c>
      <c r="Q914" s="44"/>
    </row>
    <row r="915" spans="1:18" ht="80.099999999999994" customHeight="1" x14ac:dyDescent="0.15">
      <c r="A915" s="84">
        <v>906</v>
      </c>
      <c r="B915" s="85" t="s">
        <v>736</v>
      </c>
      <c r="C915" s="110" t="s">
        <v>3514</v>
      </c>
      <c r="D915" s="110" t="s">
        <v>507</v>
      </c>
      <c r="E915" s="78" t="s">
        <v>2213</v>
      </c>
      <c r="F915" s="115" t="s">
        <v>2214</v>
      </c>
      <c r="G915" s="78" t="s">
        <v>7</v>
      </c>
      <c r="H915" s="80">
        <v>0.2</v>
      </c>
      <c r="I915" s="87" t="s">
        <v>776</v>
      </c>
      <c r="J915" s="160" t="s">
        <v>782</v>
      </c>
      <c r="K915" s="113"/>
      <c r="L915" s="79" t="s">
        <v>802</v>
      </c>
      <c r="M915" s="79" t="s">
        <v>803</v>
      </c>
      <c r="N915" s="81"/>
      <c r="O915" s="85" t="s">
        <v>1949</v>
      </c>
      <c r="P915" s="85" t="s">
        <v>1992</v>
      </c>
      <c r="Q915" s="44"/>
    </row>
    <row r="916" spans="1:18" ht="100.5" customHeight="1" x14ac:dyDescent="0.15">
      <c r="A916" s="84">
        <v>907</v>
      </c>
      <c r="B916" s="85" t="s">
        <v>736</v>
      </c>
      <c r="C916" s="86" t="s">
        <v>3514</v>
      </c>
      <c r="D916" s="86" t="s">
        <v>506</v>
      </c>
      <c r="E916" s="89" t="s">
        <v>2215</v>
      </c>
      <c r="F916" s="92" t="s">
        <v>533</v>
      </c>
      <c r="G916" s="78" t="s">
        <v>7</v>
      </c>
      <c r="H916" s="90">
        <v>2.2999999999999998</v>
      </c>
      <c r="I916" s="87" t="s">
        <v>776</v>
      </c>
      <c r="J916" s="160" t="s">
        <v>794</v>
      </c>
      <c r="K916" s="79" t="s">
        <v>803</v>
      </c>
      <c r="L916" s="79"/>
      <c r="M916" s="79"/>
      <c r="N916" s="81"/>
      <c r="O916" s="85" t="s">
        <v>1941</v>
      </c>
      <c r="P916" s="85" t="s">
        <v>2110</v>
      </c>
      <c r="Q916" s="44"/>
    </row>
    <row r="917" spans="1:18" ht="81.75" customHeight="1" x14ac:dyDescent="0.15">
      <c r="A917" s="84">
        <v>908</v>
      </c>
      <c r="B917" s="85" t="s">
        <v>736</v>
      </c>
      <c r="C917" s="110" t="s">
        <v>3514</v>
      </c>
      <c r="D917" s="110" t="s">
        <v>610</v>
      </c>
      <c r="E917" s="78" t="s">
        <v>2216</v>
      </c>
      <c r="F917" s="96" t="s">
        <v>2217</v>
      </c>
      <c r="G917" s="78" t="s">
        <v>7</v>
      </c>
      <c r="H917" s="80">
        <v>0.41336000000000001</v>
      </c>
      <c r="I917" s="87" t="s">
        <v>776</v>
      </c>
      <c r="J917" s="160" t="s">
        <v>782</v>
      </c>
      <c r="K917" s="113"/>
      <c r="L917" s="79" t="s">
        <v>919</v>
      </c>
      <c r="M917" s="79" t="s">
        <v>919</v>
      </c>
      <c r="N917" s="81"/>
      <c r="O917" s="85" t="s">
        <v>1983</v>
      </c>
      <c r="P917" s="85" t="s">
        <v>2218</v>
      </c>
      <c r="Q917" s="44"/>
    </row>
    <row r="918" spans="1:18" ht="86.25" customHeight="1" x14ac:dyDescent="0.15">
      <c r="A918" s="84">
        <v>909</v>
      </c>
      <c r="B918" s="85" t="s">
        <v>736</v>
      </c>
      <c r="C918" s="110" t="s">
        <v>3514</v>
      </c>
      <c r="D918" s="110" t="s">
        <v>610</v>
      </c>
      <c r="E918" s="78" t="s">
        <v>2219</v>
      </c>
      <c r="F918" s="96" t="s">
        <v>2220</v>
      </c>
      <c r="G918" s="78" t="s">
        <v>7</v>
      </c>
      <c r="H918" s="80">
        <v>14.586639999999999</v>
      </c>
      <c r="I918" s="87" t="s">
        <v>776</v>
      </c>
      <c r="J918" s="160" t="s">
        <v>799</v>
      </c>
      <c r="K918" s="113" t="s">
        <v>919</v>
      </c>
      <c r="L918" s="79" t="s">
        <v>919</v>
      </c>
      <c r="M918" s="79" t="s">
        <v>803</v>
      </c>
      <c r="N918" s="81"/>
      <c r="O918" s="85" t="s">
        <v>1983</v>
      </c>
      <c r="P918" s="85" t="s">
        <v>1975</v>
      </c>
      <c r="Q918" s="44"/>
    </row>
    <row r="919" spans="1:18" ht="105.75" customHeight="1" x14ac:dyDescent="0.15">
      <c r="A919" s="84">
        <v>910</v>
      </c>
      <c r="B919" s="85" t="s">
        <v>736</v>
      </c>
      <c r="C919" s="86" t="s">
        <v>3514</v>
      </c>
      <c r="D919" s="86" t="s">
        <v>610</v>
      </c>
      <c r="E919" s="78" t="s">
        <v>2221</v>
      </c>
      <c r="F919" s="78" t="s">
        <v>639</v>
      </c>
      <c r="G919" s="78" t="s">
        <v>7</v>
      </c>
      <c r="H919" s="80">
        <v>0.32955000000000001</v>
      </c>
      <c r="I919" s="87" t="s">
        <v>776</v>
      </c>
      <c r="J919" s="160" t="s">
        <v>794</v>
      </c>
      <c r="K919" s="113" t="s">
        <v>919</v>
      </c>
      <c r="L919" s="79"/>
      <c r="M919" s="79"/>
      <c r="N919" s="81"/>
      <c r="O919" s="85" t="s">
        <v>2009</v>
      </c>
      <c r="P919" s="85" t="s">
        <v>2222</v>
      </c>
      <c r="Q919" s="44"/>
    </row>
    <row r="920" spans="1:18" ht="111" customHeight="1" x14ac:dyDescent="0.15">
      <c r="A920" s="84">
        <v>911</v>
      </c>
      <c r="B920" s="85" t="s">
        <v>736</v>
      </c>
      <c r="C920" s="110" t="s">
        <v>3514</v>
      </c>
      <c r="D920" s="110" t="s">
        <v>702</v>
      </c>
      <c r="E920" s="78" t="s">
        <v>2223</v>
      </c>
      <c r="F920" s="78" t="s">
        <v>2224</v>
      </c>
      <c r="G920" s="78" t="s">
        <v>7</v>
      </c>
      <c r="H920" s="80">
        <v>54.613900000000008</v>
      </c>
      <c r="I920" s="87" t="s">
        <v>776</v>
      </c>
      <c r="J920" s="160" t="s">
        <v>794</v>
      </c>
      <c r="K920" s="79" t="s">
        <v>803</v>
      </c>
      <c r="L920" s="79"/>
      <c r="M920" s="79"/>
      <c r="N920" s="81"/>
      <c r="O920" s="85" t="s">
        <v>2225</v>
      </c>
      <c r="P920" s="85" t="s">
        <v>2226</v>
      </c>
      <c r="Q920" s="44"/>
    </row>
    <row r="921" spans="1:18" ht="99.75" customHeight="1" x14ac:dyDescent="0.15">
      <c r="A921" s="84">
        <v>912</v>
      </c>
      <c r="B921" s="85" t="s">
        <v>736</v>
      </c>
      <c r="C921" s="110" t="s">
        <v>3514</v>
      </c>
      <c r="D921" s="110" t="s">
        <v>702</v>
      </c>
      <c r="E921" s="78" t="s">
        <v>2227</v>
      </c>
      <c r="F921" s="78" t="s">
        <v>2224</v>
      </c>
      <c r="G921" s="78" t="s">
        <v>7</v>
      </c>
      <c r="H921" s="80">
        <v>1.4896299999999998</v>
      </c>
      <c r="I921" s="87" t="s">
        <v>776</v>
      </c>
      <c r="J921" s="160" t="s">
        <v>782</v>
      </c>
      <c r="K921" s="113"/>
      <c r="L921" s="79" t="s">
        <v>803</v>
      </c>
      <c r="M921" s="79" t="s">
        <v>776</v>
      </c>
      <c r="N921" s="81"/>
      <c r="O921" s="85" t="s">
        <v>2225</v>
      </c>
      <c r="P921" s="85" t="s">
        <v>2226</v>
      </c>
      <c r="Q921" s="44"/>
    </row>
    <row r="922" spans="1:18" ht="96" customHeight="1" x14ac:dyDescent="0.15">
      <c r="A922" s="84">
        <v>913</v>
      </c>
      <c r="B922" s="85" t="s">
        <v>736</v>
      </c>
      <c r="C922" s="86" t="s">
        <v>13</v>
      </c>
      <c r="D922" s="86" t="s">
        <v>58</v>
      </c>
      <c r="E922" s="78" t="s">
        <v>2228</v>
      </c>
      <c r="F922" s="96" t="s">
        <v>80</v>
      </c>
      <c r="G922" s="78" t="s">
        <v>7</v>
      </c>
      <c r="H922" s="80">
        <v>379.95591000000002</v>
      </c>
      <c r="I922" s="87" t="s">
        <v>919</v>
      </c>
      <c r="J922" s="160" t="s">
        <v>797</v>
      </c>
      <c r="K922" s="113" t="s">
        <v>919</v>
      </c>
      <c r="L922" s="79" t="s">
        <v>919</v>
      </c>
      <c r="M922" s="79" t="s">
        <v>919</v>
      </c>
      <c r="N922" s="81"/>
      <c r="O922" s="85" t="s">
        <v>1983</v>
      </c>
      <c r="P922" s="85" t="s">
        <v>2229</v>
      </c>
      <c r="Q922" s="44"/>
    </row>
    <row r="923" spans="1:18" ht="129.75" customHeight="1" x14ac:dyDescent="0.15">
      <c r="A923" s="84">
        <v>914</v>
      </c>
      <c r="B923" s="85" t="s">
        <v>736</v>
      </c>
      <c r="C923" s="86" t="s">
        <v>13</v>
      </c>
      <c r="D923" s="86" t="s">
        <v>58</v>
      </c>
      <c r="E923" s="78" t="s">
        <v>2230</v>
      </c>
      <c r="F923" s="115" t="s">
        <v>2231</v>
      </c>
      <c r="G923" s="78" t="s">
        <v>7</v>
      </c>
      <c r="H923" s="80">
        <v>2.3228599999999999</v>
      </c>
      <c r="I923" s="87" t="s">
        <v>776</v>
      </c>
      <c r="J923" s="160" t="s">
        <v>782</v>
      </c>
      <c r="K923" s="113"/>
      <c r="L923" s="79" t="s">
        <v>802</v>
      </c>
      <c r="M923" s="79" t="s">
        <v>776</v>
      </c>
      <c r="N923" s="81" t="s">
        <v>3183</v>
      </c>
      <c r="O923" s="118" t="s">
        <v>2225</v>
      </c>
      <c r="P923" s="118" t="s">
        <v>2232</v>
      </c>
      <c r="Q923" s="44"/>
    </row>
    <row r="924" spans="1:18" ht="101.25" customHeight="1" x14ac:dyDescent="0.15">
      <c r="A924" s="84">
        <v>915</v>
      </c>
      <c r="B924" s="85" t="s">
        <v>736</v>
      </c>
      <c r="C924" s="86" t="s">
        <v>15</v>
      </c>
      <c r="D924" s="86" t="s">
        <v>143</v>
      </c>
      <c r="E924" s="78" t="s">
        <v>2233</v>
      </c>
      <c r="F924" s="78" t="s">
        <v>352</v>
      </c>
      <c r="G924" s="78" t="s">
        <v>7</v>
      </c>
      <c r="H924" s="80">
        <v>24.141629999999999</v>
      </c>
      <c r="I924" s="87" t="s">
        <v>776</v>
      </c>
      <c r="J924" s="160" t="s">
        <v>782</v>
      </c>
      <c r="K924" s="113"/>
      <c r="L924" s="79" t="s">
        <v>802</v>
      </c>
      <c r="M924" s="79" t="s">
        <v>803</v>
      </c>
      <c r="N924" s="81" t="s">
        <v>3183</v>
      </c>
      <c r="O924" s="85" t="s">
        <v>949</v>
      </c>
      <c r="P924" s="85" t="s">
        <v>2210</v>
      </c>
      <c r="Q924" s="44"/>
    </row>
    <row r="925" spans="1:18" ht="99.95" customHeight="1" x14ac:dyDescent="0.15">
      <c r="A925" s="84">
        <v>916</v>
      </c>
      <c r="B925" s="85" t="s">
        <v>736</v>
      </c>
      <c r="C925" s="86" t="s">
        <v>15</v>
      </c>
      <c r="D925" s="86" t="s">
        <v>138</v>
      </c>
      <c r="E925" s="78" t="s">
        <v>2234</v>
      </c>
      <c r="F925" s="115" t="s">
        <v>356</v>
      </c>
      <c r="G925" s="78" t="s">
        <v>7</v>
      </c>
      <c r="H925" s="80">
        <v>6.3945499999999997</v>
      </c>
      <c r="I925" s="87" t="s">
        <v>776</v>
      </c>
      <c r="J925" s="160" t="s">
        <v>782</v>
      </c>
      <c r="K925" s="113"/>
      <c r="L925" s="79" t="s">
        <v>802</v>
      </c>
      <c r="M925" s="79" t="s">
        <v>803</v>
      </c>
      <c r="N925" s="81" t="s">
        <v>3183</v>
      </c>
      <c r="O925" s="85" t="s">
        <v>949</v>
      </c>
      <c r="P925" s="85" t="s">
        <v>2210</v>
      </c>
      <c r="Q925" s="44"/>
    </row>
    <row r="926" spans="1:18" ht="96" customHeight="1" x14ac:dyDescent="0.15">
      <c r="A926" s="84">
        <v>917</v>
      </c>
      <c r="B926" s="85" t="s">
        <v>736</v>
      </c>
      <c r="C926" s="86" t="s">
        <v>3514</v>
      </c>
      <c r="D926" s="86" t="s">
        <v>610</v>
      </c>
      <c r="E926" s="78" t="s">
        <v>2235</v>
      </c>
      <c r="F926" s="78" t="s">
        <v>638</v>
      </c>
      <c r="G926" s="78" t="s">
        <v>7</v>
      </c>
      <c r="H926" s="80">
        <v>1.1000000000000001</v>
      </c>
      <c r="I926" s="87" t="s">
        <v>776</v>
      </c>
      <c r="J926" s="160" t="s">
        <v>782</v>
      </c>
      <c r="K926" s="113"/>
      <c r="L926" s="79" t="s">
        <v>919</v>
      </c>
      <c r="M926" s="79" t="s">
        <v>803</v>
      </c>
      <c r="N926" s="81" t="s">
        <v>3183</v>
      </c>
      <c r="O926" s="118" t="s">
        <v>2009</v>
      </c>
      <c r="P926" s="118" t="s">
        <v>2236</v>
      </c>
      <c r="Q926" s="44"/>
    </row>
    <row r="927" spans="1:18" ht="108" customHeight="1" x14ac:dyDescent="0.15">
      <c r="A927" s="84">
        <v>918</v>
      </c>
      <c r="B927" s="85" t="s">
        <v>736</v>
      </c>
      <c r="C927" s="110" t="s">
        <v>3514</v>
      </c>
      <c r="D927" s="110" t="s">
        <v>703</v>
      </c>
      <c r="E927" s="78" t="s">
        <v>2237</v>
      </c>
      <c r="F927" s="115" t="s">
        <v>689</v>
      </c>
      <c r="G927" s="78" t="s">
        <v>7</v>
      </c>
      <c r="H927" s="80">
        <v>5.06264</v>
      </c>
      <c r="I927" s="87" t="s">
        <v>776</v>
      </c>
      <c r="J927" s="160" t="s">
        <v>794</v>
      </c>
      <c r="K927" s="79" t="s">
        <v>803</v>
      </c>
      <c r="L927" s="79"/>
      <c r="M927" s="79"/>
      <c r="N927" s="81"/>
      <c r="O927" s="85" t="s">
        <v>2136</v>
      </c>
      <c r="P927" s="85" t="s">
        <v>2238</v>
      </c>
      <c r="Q927" s="44"/>
    </row>
    <row r="928" spans="1:18" s="49" customFormat="1" ht="103.5" customHeight="1" x14ac:dyDescent="0.15">
      <c r="A928" s="84">
        <v>919</v>
      </c>
      <c r="B928" s="85" t="s">
        <v>736</v>
      </c>
      <c r="C928" s="110" t="s">
        <v>3514</v>
      </c>
      <c r="D928" s="110" t="s">
        <v>703</v>
      </c>
      <c r="E928" s="78" t="s">
        <v>2239</v>
      </c>
      <c r="F928" s="115" t="s">
        <v>689</v>
      </c>
      <c r="G928" s="78" t="s">
        <v>7</v>
      </c>
      <c r="H928" s="80">
        <v>0.79293999999999998</v>
      </c>
      <c r="I928" s="87" t="s">
        <v>776</v>
      </c>
      <c r="J928" s="160" t="s">
        <v>782</v>
      </c>
      <c r="K928" s="113"/>
      <c r="L928" s="79" t="s">
        <v>919</v>
      </c>
      <c r="M928" s="79" t="s">
        <v>802</v>
      </c>
      <c r="N928" s="81"/>
      <c r="O928" s="85" t="s">
        <v>2136</v>
      </c>
      <c r="P928" s="85" t="s">
        <v>2238</v>
      </c>
      <c r="Q928" s="44"/>
      <c r="R928" s="41"/>
    </row>
    <row r="929" spans="1:18" ht="99" customHeight="1" x14ac:dyDescent="0.15">
      <c r="A929" s="84">
        <v>920</v>
      </c>
      <c r="B929" s="85" t="s">
        <v>736</v>
      </c>
      <c r="C929" s="110" t="s">
        <v>3514</v>
      </c>
      <c r="D929" s="110" t="s">
        <v>703</v>
      </c>
      <c r="E929" s="78" t="s">
        <v>2240</v>
      </c>
      <c r="F929" s="115" t="s">
        <v>3541</v>
      </c>
      <c r="G929" s="78" t="s">
        <v>7</v>
      </c>
      <c r="H929" s="80">
        <v>0.45100000000000001</v>
      </c>
      <c r="I929" s="87" t="s">
        <v>776</v>
      </c>
      <c r="J929" s="160" t="s">
        <v>782</v>
      </c>
      <c r="K929" s="113"/>
      <c r="L929" s="79" t="s">
        <v>802</v>
      </c>
      <c r="M929" s="79" t="s">
        <v>776</v>
      </c>
      <c r="N929" s="81" t="s">
        <v>811</v>
      </c>
      <c r="O929" s="85" t="s">
        <v>2136</v>
      </c>
      <c r="P929" s="118" t="s">
        <v>2241</v>
      </c>
      <c r="Q929" s="44"/>
    </row>
    <row r="930" spans="1:18" ht="113.25" customHeight="1" x14ac:dyDescent="0.15">
      <c r="A930" s="84">
        <v>921</v>
      </c>
      <c r="B930" s="85" t="s">
        <v>736</v>
      </c>
      <c r="C930" s="110" t="s">
        <v>3514</v>
      </c>
      <c r="D930" s="110" t="s">
        <v>506</v>
      </c>
      <c r="E930" s="78" t="s">
        <v>2242</v>
      </c>
      <c r="F930" s="78" t="s">
        <v>535</v>
      </c>
      <c r="G930" s="78" t="s">
        <v>7</v>
      </c>
      <c r="H930" s="80">
        <v>6.08</v>
      </c>
      <c r="I930" s="87" t="s">
        <v>776</v>
      </c>
      <c r="J930" s="160" t="s">
        <v>794</v>
      </c>
      <c r="K930" s="113" t="s">
        <v>919</v>
      </c>
      <c r="L930" s="79"/>
      <c r="M930" s="79"/>
      <c r="N930" s="83"/>
      <c r="O930" s="85" t="s">
        <v>2243</v>
      </c>
      <c r="P930" s="85" t="s">
        <v>2244</v>
      </c>
      <c r="Q930" s="44"/>
    </row>
    <row r="931" spans="1:18" ht="98.25" customHeight="1" x14ac:dyDescent="0.15">
      <c r="A931" s="84">
        <v>922</v>
      </c>
      <c r="B931" s="85" t="s">
        <v>736</v>
      </c>
      <c r="C931" s="86" t="s">
        <v>11</v>
      </c>
      <c r="D931" s="86" t="s">
        <v>40</v>
      </c>
      <c r="E931" s="78" t="s">
        <v>2245</v>
      </c>
      <c r="F931" s="121" t="s">
        <v>2246</v>
      </c>
      <c r="G931" s="78" t="s">
        <v>7</v>
      </c>
      <c r="H931" s="125">
        <v>10</v>
      </c>
      <c r="I931" s="87" t="s">
        <v>776</v>
      </c>
      <c r="J931" s="160" t="s">
        <v>797</v>
      </c>
      <c r="K931" s="161" t="s">
        <v>802</v>
      </c>
      <c r="L931" s="79" t="s">
        <v>919</v>
      </c>
      <c r="M931" s="79" t="s">
        <v>776</v>
      </c>
      <c r="N931" s="175"/>
      <c r="O931" s="85" t="s">
        <v>2003</v>
      </c>
      <c r="P931" s="85" t="s">
        <v>2004</v>
      </c>
      <c r="Q931" s="44"/>
    </row>
    <row r="932" spans="1:18" ht="100.5" customHeight="1" x14ac:dyDescent="0.15">
      <c r="A932" s="84">
        <v>923</v>
      </c>
      <c r="B932" s="85" t="s">
        <v>736</v>
      </c>
      <c r="C932" s="110" t="s">
        <v>3514</v>
      </c>
      <c r="D932" s="110" t="s">
        <v>506</v>
      </c>
      <c r="E932" s="78" t="s">
        <v>2247</v>
      </c>
      <c r="F932" s="78" t="s">
        <v>516</v>
      </c>
      <c r="G932" s="78" t="s">
        <v>7</v>
      </c>
      <c r="H932" s="176">
        <v>13.92</v>
      </c>
      <c r="I932" s="87" t="s">
        <v>776</v>
      </c>
      <c r="J932" s="160" t="s">
        <v>794</v>
      </c>
      <c r="K932" s="113" t="s">
        <v>919</v>
      </c>
      <c r="L932" s="79"/>
      <c r="M932" s="79"/>
      <c r="N932" s="83"/>
      <c r="O932" s="85" t="s">
        <v>2243</v>
      </c>
      <c r="P932" s="85" t="s">
        <v>2244</v>
      </c>
      <c r="Q932" s="44"/>
    </row>
    <row r="933" spans="1:18" ht="102.75" customHeight="1" x14ac:dyDescent="0.15">
      <c r="A933" s="84">
        <v>924</v>
      </c>
      <c r="B933" s="85" t="s">
        <v>736</v>
      </c>
      <c r="C933" s="110" t="s">
        <v>3514</v>
      </c>
      <c r="D933" s="110" t="s">
        <v>506</v>
      </c>
      <c r="E933" s="78" t="s">
        <v>2248</v>
      </c>
      <c r="F933" s="78" t="s">
        <v>516</v>
      </c>
      <c r="G933" s="78" t="s">
        <v>7</v>
      </c>
      <c r="H933" s="176">
        <v>8</v>
      </c>
      <c r="I933" s="87" t="s">
        <v>776</v>
      </c>
      <c r="J933" s="160" t="s">
        <v>782</v>
      </c>
      <c r="K933" s="113"/>
      <c r="L933" s="79" t="s">
        <v>919</v>
      </c>
      <c r="M933" s="79" t="s">
        <v>802</v>
      </c>
      <c r="N933" s="83"/>
      <c r="O933" s="85" t="s">
        <v>2249</v>
      </c>
      <c r="P933" s="85" t="s">
        <v>2250</v>
      </c>
      <c r="Q933" s="44"/>
    </row>
    <row r="934" spans="1:18" ht="126" customHeight="1" x14ac:dyDescent="0.15">
      <c r="A934" s="84">
        <v>925</v>
      </c>
      <c r="B934" s="85" t="s">
        <v>736</v>
      </c>
      <c r="C934" s="86" t="s">
        <v>15</v>
      </c>
      <c r="D934" s="86" t="s">
        <v>138</v>
      </c>
      <c r="E934" s="78" t="s">
        <v>2251</v>
      </c>
      <c r="F934" s="78" t="s">
        <v>2252</v>
      </c>
      <c r="G934" s="78" t="s">
        <v>7</v>
      </c>
      <c r="H934" s="80">
        <v>5</v>
      </c>
      <c r="I934" s="87" t="s">
        <v>776</v>
      </c>
      <c r="J934" s="160" t="s">
        <v>797</v>
      </c>
      <c r="K934" s="161" t="s">
        <v>802</v>
      </c>
      <c r="L934" s="79" t="s">
        <v>802</v>
      </c>
      <c r="M934" s="79" t="s">
        <v>776</v>
      </c>
      <c r="N934" s="81"/>
      <c r="O934" s="85" t="s">
        <v>2003</v>
      </c>
      <c r="P934" s="85" t="s">
        <v>2253</v>
      </c>
      <c r="Q934" s="56"/>
      <c r="R934" s="57"/>
    </row>
    <row r="935" spans="1:18" ht="112.5" customHeight="1" x14ac:dyDescent="0.15">
      <c r="A935" s="84">
        <v>926</v>
      </c>
      <c r="B935" s="85" t="s">
        <v>736</v>
      </c>
      <c r="C935" s="86" t="s">
        <v>11</v>
      </c>
      <c r="D935" s="86" t="s">
        <v>27</v>
      </c>
      <c r="E935" s="119" t="s">
        <v>35</v>
      </c>
      <c r="F935" s="171" t="s">
        <v>36</v>
      </c>
      <c r="G935" s="78" t="s">
        <v>7</v>
      </c>
      <c r="H935" s="159">
        <v>99.175619999999995</v>
      </c>
      <c r="I935" s="87" t="s">
        <v>776</v>
      </c>
      <c r="J935" s="160" t="s">
        <v>797</v>
      </c>
      <c r="K935" s="113" t="s">
        <v>919</v>
      </c>
      <c r="L935" s="79" t="s">
        <v>919</v>
      </c>
      <c r="M935" s="79" t="s">
        <v>919</v>
      </c>
      <c r="N935" s="81"/>
      <c r="O935" s="85" t="s">
        <v>2006</v>
      </c>
      <c r="P935" s="85" t="s">
        <v>2144</v>
      </c>
      <c r="Q935" s="44"/>
    </row>
    <row r="936" spans="1:18" ht="105.75" customHeight="1" x14ac:dyDescent="0.15">
      <c r="A936" s="84">
        <v>927</v>
      </c>
      <c r="B936" s="85" t="s">
        <v>2064</v>
      </c>
      <c r="C936" s="110" t="s">
        <v>3514</v>
      </c>
      <c r="D936" s="110" t="s">
        <v>508</v>
      </c>
      <c r="E936" s="78" t="s">
        <v>2254</v>
      </c>
      <c r="F936" s="92" t="s">
        <v>3330</v>
      </c>
      <c r="G936" s="78" t="s">
        <v>7</v>
      </c>
      <c r="H936" s="165" t="s">
        <v>3213</v>
      </c>
      <c r="I936" s="87" t="s">
        <v>776</v>
      </c>
      <c r="J936" s="160" t="s">
        <v>794</v>
      </c>
      <c r="K936" s="113" t="s">
        <v>919</v>
      </c>
      <c r="L936" s="79"/>
      <c r="M936" s="79"/>
      <c r="N936" s="81"/>
      <c r="O936" s="85" t="s">
        <v>1974</v>
      </c>
      <c r="P936" s="85" t="s">
        <v>2255</v>
      </c>
      <c r="Q936" s="44"/>
    </row>
    <row r="937" spans="1:18" ht="108.75" customHeight="1" x14ac:dyDescent="0.15">
      <c r="A937" s="84">
        <v>928</v>
      </c>
      <c r="B937" s="85" t="s">
        <v>2064</v>
      </c>
      <c r="C937" s="110" t="s">
        <v>3514</v>
      </c>
      <c r="D937" s="110" t="s">
        <v>508</v>
      </c>
      <c r="E937" s="78" t="s">
        <v>2256</v>
      </c>
      <c r="F937" s="92" t="s">
        <v>3330</v>
      </c>
      <c r="G937" s="78" t="s">
        <v>7</v>
      </c>
      <c r="H937" s="165" t="s">
        <v>3214</v>
      </c>
      <c r="I937" s="87" t="s">
        <v>776</v>
      </c>
      <c r="J937" s="160" t="s">
        <v>782</v>
      </c>
      <c r="K937" s="113"/>
      <c r="L937" s="79" t="s">
        <v>919</v>
      </c>
      <c r="M937" s="79" t="s">
        <v>802</v>
      </c>
      <c r="N937" s="81"/>
      <c r="O937" s="85" t="s">
        <v>1974</v>
      </c>
      <c r="P937" s="85" t="s">
        <v>2257</v>
      </c>
      <c r="Q937" s="58"/>
      <c r="R937" s="51"/>
    </row>
    <row r="938" spans="1:18" ht="99.75" customHeight="1" x14ac:dyDescent="0.15">
      <c r="A938" s="84">
        <v>929</v>
      </c>
      <c r="B938" s="85" t="s">
        <v>965</v>
      </c>
      <c r="C938" s="86" t="s">
        <v>3514</v>
      </c>
      <c r="D938" s="86" t="s">
        <v>506</v>
      </c>
      <c r="E938" s="78" t="s">
        <v>963</v>
      </c>
      <c r="F938" s="115" t="s">
        <v>3542</v>
      </c>
      <c r="G938" s="78" t="s">
        <v>7</v>
      </c>
      <c r="H938" s="90">
        <v>6.1</v>
      </c>
      <c r="I938" s="87" t="s">
        <v>776</v>
      </c>
      <c r="J938" s="160" t="s">
        <v>794</v>
      </c>
      <c r="K938" s="79" t="s">
        <v>802</v>
      </c>
      <c r="L938" s="79"/>
      <c r="M938" s="79"/>
      <c r="N938" s="81" t="s">
        <v>964</v>
      </c>
      <c r="O938" s="85" t="s">
        <v>854</v>
      </c>
      <c r="P938" s="85" t="s">
        <v>3220</v>
      </c>
      <c r="Q938" s="44"/>
    </row>
    <row r="939" spans="1:18" ht="87.75" customHeight="1" x14ac:dyDescent="0.15">
      <c r="A939" s="84">
        <v>930</v>
      </c>
      <c r="B939" s="85" t="s">
        <v>734</v>
      </c>
      <c r="C939" s="110" t="s">
        <v>15</v>
      </c>
      <c r="D939" s="110" t="s">
        <v>143</v>
      </c>
      <c r="E939" s="78" t="s">
        <v>3185</v>
      </c>
      <c r="F939" s="92" t="s">
        <v>190</v>
      </c>
      <c r="G939" s="78" t="s">
        <v>7</v>
      </c>
      <c r="H939" s="80">
        <v>3.65</v>
      </c>
      <c r="I939" s="87" t="s">
        <v>776</v>
      </c>
      <c r="J939" s="88" t="s">
        <v>799</v>
      </c>
      <c r="K939" s="79" t="s">
        <v>919</v>
      </c>
      <c r="L939" s="79" t="s">
        <v>802</v>
      </c>
      <c r="M939" s="79" t="s">
        <v>776</v>
      </c>
      <c r="N939" s="81"/>
      <c r="O939" s="85" t="s">
        <v>2267</v>
      </c>
      <c r="P939" s="85" t="s">
        <v>2268</v>
      </c>
      <c r="Q939" s="44"/>
    </row>
    <row r="940" spans="1:18" ht="84" customHeight="1" x14ac:dyDescent="0.15">
      <c r="A940" s="84">
        <v>931</v>
      </c>
      <c r="B940" s="85" t="s">
        <v>734</v>
      </c>
      <c r="C940" s="110" t="s">
        <v>15</v>
      </c>
      <c r="D940" s="110" t="s">
        <v>3517</v>
      </c>
      <c r="E940" s="78" t="s">
        <v>2274</v>
      </c>
      <c r="F940" s="78" t="s">
        <v>2275</v>
      </c>
      <c r="G940" s="78" t="s">
        <v>7</v>
      </c>
      <c r="H940" s="80">
        <v>752.90454999999997</v>
      </c>
      <c r="I940" s="87" t="s">
        <v>919</v>
      </c>
      <c r="J940" s="88" t="s">
        <v>799</v>
      </c>
      <c r="K940" s="79" t="s">
        <v>919</v>
      </c>
      <c r="L940" s="79" t="s">
        <v>803</v>
      </c>
      <c r="M940" s="79" t="s">
        <v>776</v>
      </c>
      <c r="N940" s="83"/>
      <c r="O940" s="85" t="s">
        <v>2276</v>
      </c>
      <c r="P940" s="85" t="s">
        <v>2277</v>
      </c>
      <c r="Q940" s="44"/>
    </row>
    <row r="941" spans="1:18" ht="98.25" customHeight="1" x14ac:dyDescent="0.15">
      <c r="A941" s="84">
        <v>932</v>
      </c>
      <c r="B941" s="85" t="s">
        <v>734</v>
      </c>
      <c r="C941" s="110" t="s">
        <v>15</v>
      </c>
      <c r="D941" s="110" t="s">
        <v>140</v>
      </c>
      <c r="E941" s="78" t="s">
        <v>141</v>
      </c>
      <c r="F941" s="78" t="s">
        <v>2278</v>
      </c>
      <c r="G941" s="78" t="s">
        <v>7</v>
      </c>
      <c r="H941" s="80">
        <v>3000.3419899999999</v>
      </c>
      <c r="I941" s="87" t="s">
        <v>919</v>
      </c>
      <c r="J941" s="88" t="s">
        <v>797</v>
      </c>
      <c r="K941" s="79" t="s">
        <v>803</v>
      </c>
      <c r="L941" s="79" t="s">
        <v>803</v>
      </c>
      <c r="M941" s="79" t="s">
        <v>776</v>
      </c>
      <c r="N941" s="83"/>
      <c r="O941" s="85" t="s">
        <v>2267</v>
      </c>
      <c r="P941" s="85" t="s">
        <v>2279</v>
      </c>
      <c r="Q941" s="44"/>
    </row>
    <row r="942" spans="1:18" ht="97.5" customHeight="1" x14ac:dyDescent="0.15">
      <c r="A942" s="84">
        <v>933</v>
      </c>
      <c r="B942" s="85" t="s">
        <v>734</v>
      </c>
      <c r="C942" s="110" t="s">
        <v>15</v>
      </c>
      <c r="D942" s="110" t="s">
        <v>138</v>
      </c>
      <c r="E942" s="78" t="s">
        <v>142</v>
      </c>
      <c r="F942" s="78" t="s">
        <v>2280</v>
      </c>
      <c r="G942" s="78" t="s">
        <v>7</v>
      </c>
      <c r="H942" s="80">
        <v>1000.31879</v>
      </c>
      <c r="I942" s="87" t="s">
        <v>919</v>
      </c>
      <c r="J942" s="88" t="s">
        <v>19</v>
      </c>
      <c r="K942" s="79" t="s">
        <v>919</v>
      </c>
      <c r="L942" s="79" t="s">
        <v>802</v>
      </c>
      <c r="M942" s="79" t="s">
        <v>776</v>
      </c>
      <c r="N942" s="81"/>
      <c r="O942" s="85" t="s">
        <v>2267</v>
      </c>
      <c r="P942" s="85" t="s">
        <v>2279</v>
      </c>
      <c r="Q942" s="44"/>
    </row>
    <row r="943" spans="1:18" ht="111" customHeight="1" x14ac:dyDescent="0.15">
      <c r="A943" s="84">
        <v>934</v>
      </c>
      <c r="B943" s="85" t="s">
        <v>734</v>
      </c>
      <c r="C943" s="110" t="s">
        <v>15</v>
      </c>
      <c r="D943" s="110" t="s">
        <v>138</v>
      </c>
      <c r="E943" s="78" t="s">
        <v>2281</v>
      </c>
      <c r="F943" s="92" t="s">
        <v>3333</v>
      </c>
      <c r="G943" s="78" t="s">
        <v>7</v>
      </c>
      <c r="H943" s="90">
        <v>447.52596</v>
      </c>
      <c r="I943" s="87" t="s">
        <v>776</v>
      </c>
      <c r="J943" s="88" t="s">
        <v>782</v>
      </c>
      <c r="K943" s="79"/>
      <c r="L943" s="79" t="s">
        <v>919</v>
      </c>
      <c r="M943" s="79" t="s">
        <v>919</v>
      </c>
      <c r="N943" s="83"/>
      <c r="O943" s="85" t="s">
        <v>2282</v>
      </c>
      <c r="P943" s="85" t="s">
        <v>2283</v>
      </c>
      <c r="Q943" s="44"/>
    </row>
    <row r="944" spans="1:18" ht="75.75" customHeight="1" x14ac:dyDescent="0.15">
      <c r="A944" s="84">
        <v>935</v>
      </c>
      <c r="B944" s="85" t="s">
        <v>734</v>
      </c>
      <c r="C944" s="110" t="s">
        <v>15</v>
      </c>
      <c r="D944" s="110" t="s">
        <v>138</v>
      </c>
      <c r="E944" s="78" t="s">
        <v>2284</v>
      </c>
      <c r="F944" s="92" t="s">
        <v>2285</v>
      </c>
      <c r="G944" s="78" t="s">
        <v>7</v>
      </c>
      <c r="H944" s="90">
        <v>22</v>
      </c>
      <c r="I944" s="87" t="s">
        <v>776</v>
      </c>
      <c r="J944" s="88" t="s">
        <v>782</v>
      </c>
      <c r="K944" s="79"/>
      <c r="L944" s="79" t="s">
        <v>919</v>
      </c>
      <c r="M944" s="79" t="s">
        <v>919</v>
      </c>
      <c r="N944" s="83"/>
      <c r="O944" s="85" t="s">
        <v>2282</v>
      </c>
      <c r="P944" s="85" t="s">
        <v>2283</v>
      </c>
      <c r="Q944" s="44"/>
    </row>
    <row r="945" spans="1:17" ht="95.25" customHeight="1" x14ac:dyDescent="0.15">
      <c r="A945" s="84">
        <v>936</v>
      </c>
      <c r="B945" s="126" t="s">
        <v>734</v>
      </c>
      <c r="C945" s="110" t="s">
        <v>15</v>
      </c>
      <c r="D945" s="110" t="s">
        <v>138</v>
      </c>
      <c r="E945" s="78" t="s">
        <v>151</v>
      </c>
      <c r="F945" s="92" t="s">
        <v>152</v>
      </c>
      <c r="G945" s="78" t="s">
        <v>7</v>
      </c>
      <c r="H945" s="90">
        <v>50.480849999999997</v>
      </c>
      <c r="I945" s="87" t="s">
        <v>776</v>
      </c>
      <c r="J945" s="88" t="s">
        <v>799</v>
      </c>
      <c r="K945" s="79" t="s">
        <v>919</v>
      </c>
      <c r="L945" s="79" t="s">
        <v>802</v>
      </c>
      <c r="M945" s="79" t="s">
        <v>776</v>
      </c>
      <c r="N945" s="83"/>
      <c r="O945" s="85" t="s">
        <v>2267</v>
      </c>
      <c r="P945" s="85" t="s">
        <v>2279</v>
      </c>
      <c r="Q945" s="44"/>
    </row>
    <row r="946" spans="1:17" ht="96.75" customHeight="1" x14ac:dyDescent="0.15">
      <c r="A946" s="84">
        <v>937</v>
      </c>
      <c r="B946" s="85" t="s">
        <v>734</v>
      </c>
      <c r="C946" s="110" t="s">
        <v>15</v>
      </c>
      <c r="D946" s="110" t="s">
        <v>143</v>
      </c>
      <c r="E946" s="78" t="s">
        <v>189</v>
      </c>
      <c r="F946" s="92" t="s">
        <v>2286</v>
      </c>
      <c r="G946" s="78" t="s">
        <v>7</v>
      </c>
      <c r="H946" s="90">
        <v>73.493960000000001</v>
      </c>
      <c r="I946" s="87" t="s">
        <v>776</v>
      </c>
      <c r="J946" s="88" t="s">
        <v>799</v>
      </c>
      <c r="K946" s="79" t="s">
        <v>802</v>
      </c>
      <c r="L946" s="79" t="s">
        <v>803</v>
      </c>
      <c r="M946" s="79" t="s">
        <v>776</v>
      </c>
      <c r="N946" s="81"/>
      <c r="O946" s="85" t="s">
        <v>2276</v>
      </c>
      <c r="P946" s="85" t="s">
        <v>2287</v>
      </c>
      <c r="Q946" s="44"/>
    </row>
    <row r="947" spans="1:17" ht="89.25" customHeight="1" x14ac:dyDescent="0.15">
      <c r="A947" s="84">
        <v>938</v>
      </c>
      <c r="B947" s="85" t="s">
        <v>734</v>
      </c>
      <c r="C947" s="110" t="s">
        <v>15</v>
      </c>
      <c r="D947" s="110" t="s">
        <v>143</v>
      </c>
      <c r="E947" s="78" t="s">
        <v>2288</v>
      </c>
      <c r="F947" s="92" t="s">
        <v>3334</v>
      </c>
      <c r="G947" s="78" t="s">
        <v>7</v>
      </c>
      <c r="H947" s="90">
        <v>2.9975000000000001</v>
      </c>
      <c r="I947" s="87" t="s">
        <v>776</v>
      </c>
      <c r="J947" s="88" t="s">
        <v>782</v>
      </c>
      <c r="K947" s="79"/>
      <c r="L947" s="79" t="s">
        <v>802</v>
      </c>
      <c r="M947" s="79" t="s">
        <v>802</v>
      </c>
      <c r="N947" s="81"/>
      <c r="O947" s="85" t="s">
        <v>2289</v>
      </c>
      <c r="P947" s="85" t="s">
        <v>2290</v>
      </c>
      <c r="Q947" s="44"/>
    </row>
    <row r="948" spans="1:17" ht="108" customHeight="1" x14ac:dyDescent="0.15">
      <c r="A948" s="84">
        <v>939</v>
      </c>
      <c r="B948" s="85" t="s">
        <v>734</v>
      </c>
      <c r="C948" s="110" t="s">
        <v>15</v>
      </c>
      <c r="D948" s="110" t="s">
        <v>143</v>
      </c>
      <c r="E948" s="78" t="s">
        <v>2291</v>
      </c>
      <c r="F948" s="78" t="s">
        <v>2292</v>
      </c>
      <c r="G948" s="78" t="s">
        <v>7</v>
      </c>
      <c r="H948" s="80">
        <v>60.036580000000001</v>
      </c>
      <c r="I948" s="87" t="s">
        <v>776</v>
      </c>
      <c r="J948" s="88" t="s">
        <v>799</v>
      </c>
      <c r="K948" s="79" t="s">
        <v>919</v>
      </c>
      <c r="L948" s="79" t="s">
        <v>802</v>
      </c>
      <c r="M948" s="79" t="s">
        <v>803</v>
      </c>
      <c r="N948" s="81"/>
      <c r="O948" s="85" t="s">
        <v>2293</v>
      </c>
      <c r="P948" s="85" t="s">
        <v>2294</v>
      </c>
      <c r="Q948" s="44"/>
    </row>
    <row r="949" spans="1:17" ht="101.25" customHeight="1" x14ac:dyDescent="0.15">
      <c r="A949" s="84">
        <v>940</v>
      </c>
      <c r="B949" s="85" t="s">
        <v>734</v>
      </c>
      <c r="C949" s="110" t="s">
        <v>15</v>
      </c>
      <c r="D949" s="110" t="s">
        <v>143</v>
      </c>
      <c r="E949" s="78" t="s">
        <v>2295</v>
      </c>
      <c r="F949" s="92" t="s">
        <v>2296</v>
      </c>
      <c r="G949" s="78" t="s">
        <v>7</v>
      </c>
      <c r="H949" s="90">
        <v>10.02854</v>
      </c>
      <c r="I949" s="87" t="s">
        <v>776</v>
      </c>
      <c r="J949" s="88" t="s">
        <v>797</v>
      </c>
      <c r="K949" s="79" t="s">
        <v>802</v>
      </c>
      <c r="L949" s="79" t="s">
        <v>802</v>
      </c>
      <c r="M949" s="79" t="s">
        <v>776</v>
      </c>
      <c r="N949" s="81"/>
      <c r="O949" s="85" t="s">
        <v>2297</v>
      </c>
      <c r="P949" s="85" t="s">
        <v>2298</v>
      </c>
      <c r="Q949" s="44"/>
    </row>
    <row r="950" spans="1:17" ht="97.5" customHeight="1" x14ac:dyDescent="0.15">
      <c r="A950" s="84">
        <v>941</v>
      </c>
      <c r="B950" s="85" t="s">
        <v>734</v>
      </c>
      <c r="C950" s="110" t="s">
        <v>15</v>
      </c>
      <c r="D950" s="110" t="s">
        <v>138</v>
      </c>
      <c r="E950" s="78" t="s">
        <v>753</v>
      </c>
      <c r="F950" s="92" t="s">
        <v>207</v>
      </c>
      <c r="G950" s="78" t="s">
        <v>7</v>
      </c>
      <c r="H950" s="90">
        <v>4850.0919199999998</v>
      </c>
      <c r="I950" s="87" t="s">
        <v>919</v>
      </c>
      <c r="J950" s="88" t="s">
        <v>797</v>
      </c>
      <c r="K950" s="79" t="s">
        <v>803</v>
      </c>
      <c r="L950" s="79" t="s">
        <v>802</v>
      </c>
      <c r="M950" s="79" t="s">
        <v>776</v>
      </c>
      <c r="N950" s="83" t="s">
        <v>3595</v>
      </c>
      <c r="O950" s="85" t="s">
        <v>2272</v>
      </c>
      <c r="P950" s="85" t="s">
        <v>2299</v>
      </c>
      <c r="Q950" s="44"/>
    </row>
    <row r="951" spans="1:17" ht="102.75" customHeight="1" x14ac:dyDescent="0.15">
      <c r="A951" s="84">
        <v>942</v>
      </c>
      <c r="B951" s="85" t="s">
        <v>734</v>
      </c>
      <c r="C951" s="110" t="s">
        <v>3514</v>
      </c>
      <c r="D951" s="110" t="s">
        <v>507</v>
      </c>
      <c r="E951" s="78" t="s">
        <v>554</v>
      </c>
      <c r="F951" s="92" t="s">
        <v>582</v>
      </c>
      <c r="G951" s="78" t="s">
        <v>7</v>
      </c>
      <c r="H951" s="90">
        <v>3.5251600000000001</v>
      </c>
      <c r="I951" s="87" t="s">
        <v>776</v>
      </c>
      <c r="J951" s="88" t="s">
        <v>799</v>
      </c>
      <c r="K951" s="79" t="s">
        <v>802</v>
      </c>
      <c r="L951" s="79" t="s">
        <v>803</v>
      </c>
      <c r="M951" s="79" t="s">
        <v>776</v>
      </c>
      <c r="N951" s="81"/>
      <c r="O951" s="85" t="s">
        <v>2300</v>
      </c>
      <c r="P951" s="85" t="s">
        <v>2301</v>
      </c>
      <c r="Q951" s="44"/>
    </row>
    <row r="952" spans="1:17" ht="113.25" customHeight="1" x14ac:dyDescent="0.15">
      <c r="A952" s="84">
        <v>943</v>
      </c>
      <c r="B952" s="85" t="s">
        <v>734</v>
      </c>
      <c r="C952" s="110" t="s">
        <v>11</v>
      </c>
      <c r="D952" s="110" t="s">
        <v>12</v>
      </c>
      <c r="E952" s="78" t="s">
        <v>25</v>
      </c>
      <c r="F952" s="119" t="s">
        <v>26</v>
      </c>
      <c r="G952" s="78" t="s">
        <v>7</v>
      </c>
      <c r="H952" s="170">
        <v>30271.750220000002</v>
      </c>
      <c r="I952" s="87" t="s">
        <v>919</v>
      </c>
      <c r="J952" s="88" t="s">
        <v>799</v>
      </c>
      <c r="K952" s="79" t="s">
        <v>919</v>
      </c>
      <c r="L952" s="79" t="s">
        <v>919</v>
      </c>
      <c r="M952" s="79" t="s">
        <v>919</v>
      </c>
      <c r="N952" s="81"/>
      <c r="O952" s="85" t="s">
        <v>2302</v>
      </c>
      <c r="P952" s="85" t="s">
        <v>2303</v>
      </c>
      <c r="Q952" s="44"/>
    </row>
    <row r="953" spans="1:17" ht="120.75" customHeight="1" x14ac:dyDescent="0.15">
      <c r="A953" s="84">
        <v>944</v>
      </c>
      <c r="B953" s="85" t="s">
        <v>734</v>
      </c>
      <c r="C953" s="110" t="s">
        <v>11</v>
      </c>
      <c r="D953" s="110" t="s">
        <v>12</v>
      </c>
      <c r="E953" s="78" t="s">
        <v>2304</v>
      </c>
      <c r="F953" s="171" t="s">
        <v>3335</v>
      </c>
      <c r="G953" s="78" t="s">
        <v>7</v>
      </c>
      <c r="H953" s="170">
        <v>31073.612869999997</v>
      </c>
      <c r="I953" s="177" t="s">
        <v>801</v>
      </c>
      <c r="J953" s="88" t="s">
        <v>799</v>
      </c>
      <c r="K953" s="79" t="s">
        <v>919</v>
      </c>
      <c r="L953" s="79" t="s">
        <v>919</v>
      </c>
      <c r="M953" s="79" t="s">
        <v>919</v>
      </c>
      <c r="N953" s="81"/>
      <c r="O953" s="85" t="s">
        <v>2305</v>
      </c>
      <c r="P953" s="85" t="s">
        <v>2306</v>
      </c>
      <c r="Q953" s="44"/>
    </row>
    <row r="954" spans="1:17" ht="85.5" customHeight="1" x14ac:dyDescent="0.15">
      <c r="A954" s="190">
        <v>945</v>
      </c>
      <c r="B954" s="191" t="s">
        <v>734</v>
      </c>
      <c r="C954" s="192" t="s">
        <v>11</v>
      </c>
      <c r="D954" s="192" t="s">
        <v>40</v>
      </c>
      <c r="E954" s="193" t="s">
        <v>42</v>
      </c>
      <c r="F954" s="194" t="s">
        <v>705</v>
      </c>
      <c r="G954" s="193" t="s">
        <v>3179</v>
      </c>
      <c r="H954" s="195">
        <v>70</v>
      </c>
      <c r="I954" s="196" t="s">
        <v>776</v>
      </c>
      <c r="J954" s="197" t="s">
        <v>797</v>
      </c>
      <c r="K954" s="198" t="s">
        <v>802</v>
      </c>
      <c r="L954" s="198" t="s">
        <v>802</v>
      </c>
      <c r="M954" s="198" t="s">
        <v>776</v>
      </c>
      <c r="N954" s="199"/>
      <c r="O954" s="191" t="s">
        <v>2450</v>
      </c>
      <c r="P954" s="191" t="s">
        <v>2308</v>
      </c>
      <c r="Q954" s="44"/>
    </row>
    <row r="955" spans="1:17" ht="122.25" customHeight="1" x14ac:dyDescent="0.15">
      <c r="A955" s="84">
        <v>946</v>
      </c>
      <c r="B955" s="85" t="s">
        <v>734</v>
      </c>
      <c r="C955" s="110" t="s">
        <v>11</v>
      </c>
      <c r="D955" s="110" t="s">
        <v>40</v>
      </c>
      <c r="E955" s="78" t="s">
        <v>42</v>
      </c>
      <c r="F955" s="121" t="s">
        <v>3336</v>
      </c>
      <c r="G955" s="78" t="s">
        <v>3179</v>
      </c>
      <c r="H955" s="173">
        <v>15.99995</v>
      </c>
      <c r="I955" s="87" t="s">
        <v>776</v>
      </c>
      <c r="J955" s="88" t="s">
        <v>314</v>
      </c>
      <c r="K955" s="79"/>
      <c r="L955" s="79" t="s">
        <v>803</v>
      </c>
      <c r="M955" s="79" t="s">
        <v>803</v>
      </c>
      <c r="N955" s="81"/>
      <c r="O955" s="85" t="s">
        <v>2450</v>
      </c>
      <c r="P955" s="85" t="s">
        <v>2308</v>
      </c>
      <c r="Q955" s="44"/>
    </row>
    <row r="956" spans="1:17" ht="97.5" customHeight="1" x14ac:dyDescent="0.15">
      <c r="A956" s="190">
        <v>947</v>
      </c>
      <c r="B956" s="191" t="s">
        <v>734</v>
      </c>
      <c r="C956" s="192" t="s">
        <v>11</v>
      </c>
      <c r="D956" s="192" t="s">
        <v>50</v>
      </c>
      <c r="E956" s="193" t="s">
        <v>2309</v>
      </c>
      <c r="F956" s="200" t="s">
        <v>2310</v>
      </c>
      <c r="G956" s="193" t="s">
        <v>7</v>
      </c>
      <c r="H956" s="195">
        <v>5800</v>
      </c>
      <c r="I956" s="196" t="s">
        <v>919</v>
      </c>
      <c r="J956" s="197" t="s">
        <v>797</v>
      </c>
      <c r="K956" s="198" t="s">
        <v>802</v>
      </c>
      <c r="L956" s="198" t="s">
        <v>803</v>
      </c>
      <c r="M956" s="198" t="s">
        <v>776</v>
      </c>
      <c r="N956" s="199" t="s">
        <v>3346</v>
      </c>
      <c r="O956" s="191" t="s">
        <v>2262</v>
      </c>
      <c r="P956" s="191" t="s">
        <v>2311</v>
      </c>
      <c r="Q956" s="44"/>
    </row>
    <row r="957" spans="1:17" ht="84" customHeight="1" x14ac:dyDescent="0.15">
      <c r="A957" s="84">
        <v>948</v>
      </c>
      <c r="B957" s="85" t="s">
        <v>734</v>
      </c>
      <c r="C957" s="110" t="s">
        <v>11</v>
      </c>
      <c r="D957" s="110" t="s">
        <v>51</v>
      </c>
      <c r="E957" s="126" t="s">
        <v>3223</v>
      </c>
      <c r="F957" s="126" t="s">
        <v>3224</v>
      </c>
      <c r="G957" s="78" t="s">
        <v>7</v>
      </c>
      <c r="H957" s="80" t="s">
        <v>3236</v>
      </c>
      <c r="I957" s="87" t="s">
        <v>776</v>
      </c>
      <c r="J957" s="88" t="s">
        <v>797</v>
      </c>
      <c r="K957" s="79" t="s">
        <v>803</v>
      </c>
      <c r="L957" s="79" t="s">
        <v>919</v>
      </c>
      <c r="M957" s="79" t="s">
        <v>776</v>
      </c>
      <c r="N957" s="81" t="s">
        <v>3347</v>
      </c>
      <c r="O957" s="85" t="s">
        <v>2262</v>
      </c>
      <c r="P957" s="85" t="s">
        <v>2311</v>
      </c>
      <c r="Q957" s="44"/>
    </row>
    <row r="958" spans="1:17" ht="87.75" customHeight="1" x14ac:dyDescent="0.15">
      <c r="A958" s="84">
        <v>949</v>
      </c>
      <c r="B958" s="85" t="s">
        <v>734</v>
      </c>
      <c r="C958" s="110" t="s">
        <v>11</v>
      </c>
      <c r="D958" s="110" t="s">
        <v>51</v>
      </c>
      <c r="E958" s="126" t="s">
        <v>3225</v>
      </c>
      <c r="F958" s="126" t="s">
        <v>3226</v>
      </c>
      <c r="G958" s="78" t="s">
        <v>7</v>
      </c>
      <c r="H958" s="80" t="s">
        <v>3236</v>
      </c>
      <c r="I958" s="87" t="s">
        <v>776</v>
      </c>
      <c r="J958" s="88" t="s">
        <v>797</v>
      </c>
      <c r="K958" s="79" t="s">
        <v>803</v>
      </c>
      <c r="L958" s="79" t="s">
        <v>803</v>
      </c>
      <c r="M958" s="79" t="s">
        <v>776</v>
      </c>
      <c r="N958" s="81" t="s">
        <v>3347</v>
      </c>
      <c r="O958" s="85" t="s">
        <v>2262</v>
      </c>
      <c r="P958" s="85" t="s">
        <v>3227</v>
      </c>
      <c r="Q958" s="44"/>
    </row>
    <row r="959" spans="1:17" ht="91.5" customHeight="1" x14ac:dyDescent="0.15">
      <c r="A959" s="84">
        <v>950</v>
      </c>
      <c r="B959" s="85" t="s">
        <v>734</v>
      </c>
      <c r="C959" s="110" t="s">
        <v>11</v>
      </c>
      <c r="D959" s="110" t="s">
        <v>51</v>
      </c>
      <c r="E959" s="126" t="s">
        <v>3228</v>
      </c>
      <c r="F959" s="126" t="s">
        <v>3229</v>
      </c>
      <c r="G959" s="78" t="s">
        <v>7</v>
      </c>
      <c r="H959" s="80" t="s">
        <v>3236</v>
      </c>
      <c r="I959" s="87" t="s">
        <v>776</v>
      </c>
      <c r="J959" s="88" t="s">
        <v>797</v>
      </c>
      <c r="K959" s="79" t="s">
        <v>803</v>
      </c>
      <c r="L959" s="79" t="s">
        <v>803</v>
      </c>
      <c r="M959" s="79" t="s">
        <v>776</v>
      </c>
      <c r="N959" s="81" t="s">
        <v>3347</v>
      </c>
      <c r="O959" s="85" t="s">
        <v>2262</v>
      </c>
      <c r="P959" s="85" t="s">
        <v>3230</v>
      </c>
      <c r="Q959" s="44"/>
    </row>
    <row r="960" spans="1:17" ht="90.75" customHeight="1" x14ac:dyDescent="0.15">
      <c r="A960" s="84">
        <v>951</v>
      </c>
      <c r="B960" s="85" t="s">
        <v>734</v>
      </c>
      <c r="C960" s="110" t="s">
        <v>11</v>
      </c>
      <c r="D960" s="110" t="s">
        <v>51</v>
      </c>
      <c r="E960" s="126" t="s">
        <v>3231</v>
      </c>
      <c r="F960" s="126" t="s">
        <v>3232</v>
      </c>
      <c r="G960" s="78" t="s">
        <v>7</v>
      </c>
      <c r="H960" s="80" t="s">
        <v>3236</v>
      </c>
      <c r="I960" s="87" t="s">
        <v>776</v>
      </c>
      <c r="J960" s="88" t="s">
        <v>797</v>
      </c>
      <c r="K960" s="79" t="s">
        <v>803</v>
      </c>
      <c r="L960" s="79" t="s">
        <v>803</v>
      </c>
      <c r="M960" s="79" t="s">
        <v>776</v>
      </c>
      <c r="N960" s="81" t="s">
        <v>3347</v>
      </c>
      <c r="O960" s="85" t="s">
        <v>2262</v>
      </c>
      <c r="P960" s="85" t="s">
        <v>3233</v>
      </c>
      <c r="Q960" s="44"/>
    </row>
    <row r="961" spans="1:18" ht="114.75" customHeight="1" x14ac:dyDescent="0.15">
      <c r="A961" s="84">
        <v>952</v>
      </c>
      <c r="B961" s="85" t="s">
        <v>734</v>
      </c>
      <c r="C961" s="110" t="s">
        <v>11</v>
      </c>
      <c r="D961" s="110" t="s">
        <v>52</v>
      </c>
      <c r="E961" s="78" t="s">
        <v>3186</v>
      </c>
      <c r="F961" s="78" t="s">
        <v>2312</v>
      </c>
      <c r="G961" s="78" t="s">
        <v>7</v>
      </c>
      <c r="H961" s="80">
        <v>4.81332</v>
      </c>
      <c r="I961" s="87" t="s">
        <v>776</v>
      </c>
      <c r="J961" s="88" t="s">
        <v>782</v>
      </c>
      <c r="K961" s="79"/>
      <c r="L961" s="79" t="s">
        <v>802</v>
      </c>
      <c r="M961" s="79" t="s">
        <v>803</v>
      </c>
      <c r="N961" s="81" t="s">
        <v>3347</v>
      </c>
      <c r="O961" s="85" t="s">
        <v>2313</v>
      </c>
      <c r="P961" s="85" t="s">
        <v>2314</v>
      </c>
      <c r="Q961" s="44"/>
    </row>
    <row r="962" spans="1:18" ht="99.75" customHeight="1" x14ac:dyDescent="0.15">
      <c r="A962" s="84">
        <v>953</v>
      </c>
      <c r="B962" s="118" t="s">
        <v>734</v>
      </c>
      <c r="C962" s="110" t="s">
        <v>11</v>
      </c>
      <c r="D962" s="110" t="s">
        <v>50</v>
      </c>
      <c r="E962" s="126" t="s">
        <v>2315</v>
      </c>
      <c r="F962" s="126" t="s">
        <v>2316</v>
      </c>
      <c r="G962" s="78" t="s">
        <v>7</v>
      </c>
      <c r="H962" s="80">
        <v>663</v>
      </c>
      <c r="I962" s="87" t="s">
        <v>776</v>
      </c>
      <c r="J962" s="88" t="s">
        <v>797</v>
      </c>
      <c r="K962" s="79" t="s">
        <v>919</v>
      </c>
      <c r="L962" s="79" t="s">
        <v>919</v>
      </c>
      <c r="M962" s="79" t="s">
        <v>919</v>
      </c>
      <c r="N962" s="81"/>
      <c r="O962" s="85" t="s">
        <v>2262</v>
      </c>
      <c r="P962" s="85" t="s">
        <v>2263</v>
      </c>
      <c r="Q962" s="44"/>
    </row>
    <row r="963" spans="1:18" ht="84" customHeight="1" x14ac:dyDescent="0.15">
      <c r="A963" s="84">
        <v>954</v>
      </c>
      <c r="B963" s="118" t="s">
        <v>734</v>
      </c>
      <c r="C963" s="110" t="s">
        <v>11</v>
      </c>
      <c r="D963" s="110" t="s">
        <v>50</v>
      </c>
      <c r="E963" s="78" t="s">
        <v>2317</v>
      </c>
      <c r="F963" s="78" t="s">
        <v>2318</v>
      </c>
      <c r="G963" s="78" t="s">
        <v>7</v>
      </c>
      <c r="H963" s="80" t="s">
        <v>2319</v>
      </c>
      <c r="I963" s="87" t="s">
        <v>776</v>
      </c>
      <c r="J963" s="88" t="s">
        <v>799</v>
      </c>
      <c r="K963" s="79" t="s">
        <v>802</v>
      </c>
      <c r="L963" s="79" t="s">
        <v>802</v>
      </c>
      <c r="M963" s="79" t="s">
        <v>802</v>
      </c>
      <c r="N963" s="81" t="s">
        <v>3347</v>
      </c>
      <c r="O963" s="85" t="s">
        <v>2320</v>
      </c>
      <c r="P963" s="85" t="s">
        <v>2321</v>
      </c>
      <c r="Q963" s="44"/>
    </row>
    <row r="964" spans="1:18" ht="79.5" customHeight="1" x14ac:dyDescent="0.15">
      <c r="A964" s="84">
        <v>955</v>
      </c>
      <c r="B964" s="118" t="s">
        <v>734</v>
      </c>
      <c r="C964" s="110" t="s">
        <v>11</v>
      </c>
      <c r="D964" s="110" t="s">
        <v>50</v>
      </c>
      <c r="E964" s="78" t="s">
        <v>2322</v>
      </c>
      <c r="F964" s="78" t="s">
        <v>2323</v>
      </c>
      <c r="G964" s="78" t="s">
        <v>7</v>
      </c>
      <c r="H964" s="80" t="s">
        <v>2319</v>
      </c>
      <c r="I964" s="87" t="s">
        <v>776</v>
      </c>
      <c r="J964" s="88" t="s">
        <v>782</v>
      </c>
      <c r="K964" s="79"/>
      <c r="L964" s="79" t="s">
        <v>802</v>
      </c>
      <c r="M964" s="79" t="s">
        <v>803</v>
      </c>
      <c r="N964" s="81" t="s">
        <v>3347</v>
      </c>
      <c r="O964" s="85" t="s">
        <v>2320</v>
      </c>
      <c r="P964" s="85" t="s">
        <v>2324</v>
      </c>
      <c r="Q964" s="44"/>
    </row>
    <row r="965" spans="1:18" ht="120" customHeight="1" x14ac:dyDescent="0.15">
      <c r="A965" s="84">
        <v>956</v>
      </c>
      <c r="B965" s="118" t="s">
        <v>734</v>
      </c>
      <c r="C965" s="110" t="s">
        <v>11</v>
      </c>
      <c r="D965" s="110" t="s">
        <v>50</v>
      </c>
      <c r="E965" s="78" t="s">
        <v>2325</v>
      </c>
      <c r="F965" s="78" t="s">
        <v>2326</v>
      </c>
      <c r="G965" s="78" t="s">
        <v>7</v>
      </c>
      <c r="H965" s="80" t="s">
        <v>2319</v>
      </c>
      <c r="I965" s="87" t="s">
        <v>776</v>
      </c>
      <c r="J965" s="88" t="s">
        <v>782</v>
      </c>
      <c r="K965" s="79"/>
      <c r="L965" s="79" t="s">
        <v>802</v>
      </c>
      <c r="M965" s="79" t="s">
        <v>803</v>
      </c>
      <c r="N965" s="81" t="s">
        <v>3347</v>
      </c>
      <c r="O965" s="85" t="s">
        <v>2320</v>
      </c>
      <c r="P965" s="85" t="s">
        <v>2324</v>
      </c>
      <c r="Q965" s="44"/>
    </row>
    <row r="966" spans="1:18" ht="117" customHeight="1" x14ac:dyDescent="0.15">
      <c r="A966" s="84">
        <v>957</v>
      </c>
      <c r="B966" s="118" t="s">
        <v>734</v>
      </c>
      <c r="C966" s="110" t="s">
        <v>11</v>
      </c>
      <c r="D966" s="110" t="s">
        <v>50</v>
      </c>
      <c r="E966" s="78" t="s">
        <v>2327</v>
      </c>
      <c r="F966" s="78" t="s">
        <v>2328</v>
      </c>
      <c r="G966" s="78" t="s">
        <v>7</v>
      </c>
      <c r="H966" s="80" t="s">
        <v>2319</v>
      </c>
      <c r="I966" s="87" t="s">
        <v>776</v>
      </c>
      <c r="J966" s="88" t="s">
        <v>799</v>
      </c>
      <c r="K966" s="79" t="s">
        <v>919</v>
      </c>
      <c r="L966" s="79" t="s">
        <v>802</v>
      </c>
      <c r="M966" s="79" t="s">
        <v>803</v>
      </c>
      <c r="N966" s="81"/>
      <c r="O966" s="85" t="s">
        <v>2329</v>
      </c>
      <c r="P966" s="85" t="s">
        <v>2330</v>
      </c>
      <c r="Q966" s="44"/>
    </row>
    <row r="967" spans="1:18" ht="88.5" customHeight="1" x14ac:dyDescent="0.15">
      <c r="A967" s="84">
        <v>958</v>
      </c>
      <c r="B967" s="118" t="s">
        <v>734</v>
      </c>
      <c r="C967" s="110" t="s">
        <v>11</v>
      </c>
      <c r="D967" s="110" t="s">
        <v>50</v>
      </c>
      <c r="E967" s="78" t="s">
        <v>2331</v>
      </c>
      <c r="F967" s="78" t="s">
        <v>2332</v>
      </c>
      <c r="G967" s="78" t="s">
        <v>7</v>
      </c>
      <c r="H967" s="80" t="s">
        <v>2319</v>
      </c>
      <c r="I967" s="87" t="s">
        <v>776</v>
      </c>
      <c r="J967" s="88" t="s">
        <v>782</v>
      </c>
      <c r="K967" s="79"/>
      <c r="L967" s="79" t="s">
        <v>802</v>
      </c>
      <c r="M967" s="79" t="s">
        <v>802</v>
      </c>
      <c r="N967" s="81"/>
      <c r="O967" s="85" t="s">
        <v>2333</v>
      </c>
      <c r="P967" s="85" t="s">
        <v>2334</v>
      </c>
      <c r="Q967" s="44"/>
    </row>
    <row r="968" spans="1:18" ht="126.75" customHeight="1" x14ac:dyDescent="0.15">
      <c r="A968" s="84">
        <v>959</v>
      </c>
      <c r="B968" s="118" t="s">
        <v>734</v>
      </c>
      <c r="C968" s="110" t="s">
        <v>11</v>
      </c>
      <c r="D968" s="110" t="s">
        <v>52</v>
      </c>
      <c r="E968" s="78" t="s">
        <v>2335</v>
      </c>
      <c r="F968" s="78" t="s">
        <v>2336</v>
      </c>
      <c r="G968" s="78" t="s">
        <v>7</v>
      </c>
      <c r="H968" s="80">
        <v>67.295910000000006</v>
      </c>
      <c r="I968" s="87" t="s">
        <v>776</v>
      </c>
      <c r="J968" s="88" t="s">
        <v>782</v>
      </c>
      <c r="K968" s="79"/>
      <c r="L968" s="79" t="s">
        <v>919</v>
      </c>
      <c r="M968" s="79" t="s">
        <v>919</v>
      </c>
      <c r="N968" s="81"/>
      <c r="O968" s="85" t="s">
        <v>2262</v>
      </c>
      <c r="P968" s="85" t="s">
        <v>2337</v>
      </c>
      <c r="Q968" s="44"/>
    </row>
    <row r="969" spans="1:18" ht="75" customHeight="1" x14ac:dyDescent="0.15">
      <c r="A969" s="84">
        <v>960</v>
      </c>
      <c r="B969" s="85" t="s">
        <v>734</v>
      </c>
      <c r="C969" s="110" t="s">
        <v>11</v>
      </c>
      <c r="D969" s="110" t="s">
        <v>50</v>
      </c>
      <c r="E969" s="126" t="s">
        <v>2338</v>
      </c>
      <c r="F969" s="126" t="s">
        <v>54</v>
      </c>
      <c r="G969" s="78" t="s">
        <v>7</v>
      </c>
      <c r="H969" s="80">
        <v>50.338459999999998</v>
      </c>
      <c r="I969" s="87" t="s">
        <v>948</v>
      </c>
      <c r="J969" s="88" t="s">
        <v>797</v>
      </c>
      <c r="K969" s="79" t="s">
        <v>919</v>
      </c>
      <c r="L969" s="79" t="s">
        <v>919</v>
      </c>
      <c r="M969" s="79" t="s">
        <v>919</v>
      </c>
      <c r="N969" s="81"/>
      <c r="O969" s="85" t="s">
        <v>2262</v>
      </c>
      <c r="P969" s="85" t="s">
        <v>2263</v>
      </c>
      <c r="Q969" s="44"/>
    </row>
    <row r="970" spans="1:18" ht="108" customHeight="1" x14ac:dyDescent="0.15">
      <c r="A970" s="84">
        <v>961</v>
      </c>
      <c r="B970" s="85" t="s">
        <v>734</v>
      </c>
      <c r="C970" s="110" t="s">
        <v>13</v>
      </c>
      <c r="D970" s="110" t="s">
        <v>14</v>
      </c>
      <c r="E970" s="78" t="s">
        <v>59</v>
      </c>
      <c r="F970" s="78" t="s">
        <v>2339</v>
      </c>
      <c r="G970" s="78" t="s">
        <v>7</v>
      </c>
      <c r="H970" s="80">
        <v>200.2</v>
      </c>
      <c r="I970" s="87" t="s">
        <v>776</v>
      </c>
      <c r="J970" s="88" t="s">
        <v>799</v>
      </c>
      <c r="K970" s="79" t="s">
        <v>802</v>
      </c>
      <c r="L970" s="79" t="s">
        <v>803</v>
      </c>
      <c r="M970" s="79" t="s">
        <v>776</v>
      </c>
      <c r="N970" s="81"/>
      <c r="O970" s="85" t="s">
        <v>2340</v>
      </c>
      <c r="P970" s="85" t="s">
        <v>2341</v>
      </c>
      <c r="Q970" s="44"/>
    </row>
    <row r="971" spans="1:18" ht="104.25" customHeight="1" x14ac:dyDescent="0.15">
      <c r="A971" s="84">
        <v>962</v>
      </c>
      <c r="B971" s="85" t="s">
        <v>734</v>
      </c>
      <c r="C971" s="110" t="s">
        <v>13</v>
      </c>
      <c r="D971" s="110" t="s">
        <v>58</v>
      </c>
      <c r="E971" s="78" t="s">
        <v>60</v>
      </c>
      <c r="F971" s="78" t="s">
        <v>2342</v>
      </c>
      <c r="G971" s="78" t="s">
        <v>47</v>
      </c>
      <c r="H971" s="80">
        <v>10.327439999999999</v>
      </c>
      <c r="I971" s="87" t="s">
        <v>776</v>
      </c>
      <c r="J971" s="88" t="s">
        <v>782</v>
      </c>
      <c r="K971" s="79"/>
      <c r="L971" s="79" t="s">
        <v>802</v>
      </c>
      <c r="M971" s="79" t="s">
        <v>776</v>
      </c>
      <c r="N971" s="81"/>
      <c r="O971" s="85" t="s">
        <v>2320</v>
      </c>
      <c r="P971" s="85" t="s">
        <v>2343</v>
      </c>
      <c r="Q971" s="44"/>
    </row>
    <row r="972" spans="1:18" ht="117.75" customHeight="1" x14ac:dyDescent="0.15">
      <c r="A972" s="84">
        <v>963</v>
      </c>
      <c r="B972" s="85" t="s">
        <v>734</v>
      </c>
      <c r="C972" s="110" t="s">
        <v>13</v>
      </c>
      <c r="D972" s="110" t="s">
        <v>103</v>
      </c>
      <c r="E972" s="78" t="s">
        <v>2344</v>
      </c>
      <c r="F972" s="78" t="s">
        <v>104</v>
      </c>
      <c r="G972" s="78" t="s">
        <v>7</v>
      </c>
      <c r="H972" s="80">
        <v>4500</v>
      </c>
      <c r="I972" s="87" t="s">
        <v>919</v>
      </c>
      <c r="J972" s="88" t="s">
        <v>797</v>
      </c>
      <c r="K972" s="79" t="s">
        <v>803</v>
      </c>
      <c r="L972" s="79" t="s">
        <v>919</v>
      </c>
      <c r="M972" s="79" t="s">
        <v>776</v>
      </c>
      <c r="N972" s="126" t="s">
        <v>3550</v>
      </c>
      <c r="O972" s="85" t="s">
        <v>2345</v>
      </c>
      <c r="P972" s="85" t="s">
        <v>2346</v>
      </c>
      <c r="Q972" s="44"/>
    </row>
    <row r="973" spans="1:18" ht="113.25" customHeight="1" x14ac:dyDescent="0.15">
      <c r="A973" s="190">
        <v>964</v>
      </c>
      <c r="B973" s="191" t="s">
        <v>734</v>
      </c>
      <c r="C973" s="192" t="s">
        <v>13</v>
      </c>
      <c r="D973" s="192" t="s">
        <v>103</v>
      </c>
      <c r="E973" s="193" t="s">
        <v>2347</v>
      </c>
      <c r="F973" s="193" t="s">
        <v>2348</v>
      </c>
      <c r="G973" s="193" t="s">
        <v>7</v>
      </c>
      <c r="H973" s="201">
        <v>417</v>
      </c>
      <c r="I973" s="196" t="s">
        <v>919</v>
      </c>
      <c r="J973" s="197" t="s">
        <v>797</v>
      </c>
      <c r="K973" s="198" t="s">
        <v>803</v>
      </c>
      <c r="L973" s="198" t="s">
        <v>919</v>
      </c>
      <c r="M973" s="198" t="s">
        <v>776</v>
      </c>
      <c r="N973" s="202" t="s">
        <v>3618</v>
      </c>
      <c r="O973" s="191" t="s">
        <v>2349</v>
      </c>
      <c r="P973" s="191" t="s">
        <v>3571</v>
      </c>
      <c r="Q973" s="44"/>
    </row>
    <row r="974" spans="1:18" s="57" customFormat="1" ht="105" customHeight="1" x14ac:dyDescent="0.15">
      <c r="A974" s="190">
        <v>965</v>
      </c>
      <c r="B974" s="191" t="s">
        <v>734</v>
      </c>
      <c r="C974" s="192" t="s">
        <v>13</v>
      </c>
      <c r="D974" s="192" t="s">
        <v>105</v>
      </c>
      <c r="E974" s="193" t="s">
        <v>3337</v>
      </c>
      <c r="F974" s="193" t="s">
        <v>2350</v>
      </c>
      <c r="G974" s="193" t="s">
        <v>7</v>
      </c>
      <c r="H974" s="203">
        <v>416</v>
      </c>
      <c r="I974" s="196" t="s">
        <v>919</v>
      </c>
      <c r="J974" s="197" t="s">
        <v>797</v>
      </c>
      <c r="K974" s="198" t="s">
        <v>803</v>
      </c>
      <c r="L974" s="198" t="s">
        <v>919</v>
      </c>
      <c r="M974" s="198" t="s">
        <v>776</v>
      </c>
      <c r="N974" s="204" t="s">
        <v>3618</v>
      </c>
      <c r="O974" s="191" t="s">
        <v>2349</v>
      </c>
      <c r="P974" s="191" t="s">
        <v>3572</v>
      </c>
      <c r="Q974" s="44"/>
      <c r="R974" s="41"/>
    </row>
    <row r="975" spans="1:18" ht="116.25" customHeight="1" x14ac:dyDescent="0.15">
      <c r="A975" s="190">
        <v>966</v>
      </c>
      <c r="B975" s="191" t="s">
        <v>734</v>
      </c>
      <c r="C975" s="192" t="s">
        <v>13</v>
      </c>
      <c r="D975" s="192" t="s">
        <v>103</v>
      </c>
      <c r="E975" s="193" t="s">
        <v>3338</v>
      </c>
      <c r="F975" s="205" t="s">
        <v>2351</v>
      </c>
      <c r="G975" s="193" t="s">
        <v>7</v>
      </c>
      <c r="H975" s="203">
        <v>253</v>
      </c>
      <c r="I975" s="196" t="s">
        <v>919</v>
      </c>
      <c r="J975" s="197" t="s">
        <v>797</v>
      </c>
      <c r="K975" s="198" t="s">
        <v>803</v>
      </c>
      <c r="L975" s="198" t="s">
        <v>919</v>
      </c>
      <c r="M975" s="198" t="s">
        <v>776</v>
      </c>
      <c r="N975" s="204" t="s">
        <v>3618</v>
      </c>
      <c r="O975" s="191" t="s">
        <v>2352</v>
      </c>
      <c r="P975" s="191" t="s">
        <v>2353</v>
      </c>
      <c r="Q975" s="44"/>
    </row>
    <row r="976" spans="1:18" ht="101.25" customHeight="1" x14ac:dyDescent="0.15">
      <c r="A976" s="190">
        <v>967</v>
      </c>
      <c r="B976" s="191" t="s">
        <v>734</v>
      </c>
      <c r="C976" s="192" t="s">
        <v>13</v>
      </c>
      <c r="D976" s="192" t="s">
        <v>103</v>
      </c>
      <c r="E976" s="193" t="s">
        <v>2354</v>
      </c>
      <c r="F976" s="205" t="s">
        <v>2355</v>
      </c>
      <c r="G976" s="193" t="s">
        <v>7</v>
      </c>
      <c r="H976" s="203">
        <v>1100</v>
      </c>
      <c r="I976" s="196" t="s">
        <v>776</v>
      </c>
      <c r="J976" s="197" t="s">
        <v>797</v>
      </c>
      <c r="K976" s="198" t="s">
        <v>802</v>
      </c>
      <c r="L976" s="198" t="s">
        <v>802</v>
      </c>
      <c r="M976" s="198" t="s">
        <v>776</v>
      </c>
      <c r="N976" s="199"/>
      <c r="O976" s="191" t="s">
        <v>2450</v>
      </c>
      <c r="P976" s="191" t="s">
        <v>2357</v>
      </c>
      <c r="Q976" s="44"/>
    </row>
    <row r="977" spans="1:18" s="57" customFormat="1" ht="116.25" customHeight="1" x14ac:dyDescent="0.15">
      <c r="A977" s="190">
        <v>968</v>
      </c>
      <c r="B977" s="191" t="s">
        <v>734</v>
      </c>
      <c r="C977" s="192" t="s">
        <v>13</v>
      </c>
      <c r="D977" s="192" t="s">
        <v>105</v>
      </c>
      <c r="E977" s="193" t="s">
        <v>2358</v>
      </c>
      <c r="F977" s="200" t="s">
        <v>2359</v>
      </c>
      <c r="G977" s="193" t="s">
        <v>7</v>
      </c>
      <c r="H977" s="201">
        <v>1058</v>
      </c>
      <c r="I977" s="196" t="s">
        <v>919</v>
      </c>
      <c r="J977" s="197" t="s">
        <v>797</v>
      </c>
      <c r="K977" s="198" t="s">
        <v>803</v>
      </c>
      <c r="L977" s="198" t="s">
        <v>919</v>
      </c>
      <c r="M977" s="198" t="s">
        <v>776</v>
      </c>
      <c r="N977" s="202" t="s">
        <v>3618</v>
      </c>
      <c r="O977" s="191" t="s">
        <v>2450</v>
      </c>
      <c r="P977" s="191" t="s">
        <v>2357</v>
      </c>
      <c r="Q977" s="44"/>
      <c r="R977" s="41"/>
    </row>
    <row r="978" spans="1:18" ht="92.25" customHeight="1" x14ac:dyDescent="0.15">
      <c r="A978" s="84">
        <v>969</v>
      </c>
      <c r="B978" s="85" t="s">
        <v>734</v>
      </c>
      <c r="C978" s="110" t="s">
        <v>13</v>
      </c>
      <c r="D978" s="110" t="s">
        <v>103</v>
      </c>
      <c r="E978" s="78" t="s">
        <v>2360</v>
      </c>
      <c r="F978" s="78" t="s">
        <v>2361</v>
      </c>
      <c r="G978" s="78" t="s">
        <v>7</v>
      </c>
      <c r="H978" s="80">
        <v>54.997500000000002</v>
      </c>
      <c r="I978" s="87" t="s">
        <v>948</v>
      </c>
      <c r="J978" s="88" t="s">
        <v>799</v>
      </c>
      <c r="K978" s="79" t="s">
        <v>919</v>
      </c>
      <c r="L978" s="79" t="s">
        <v>802</v>
      </c>
      <c r="M978" s="79" t="s">
        <v>776</v>
      </c>
      <c r="N978" s="83" t="s">
        <v>3348</v>
      </c>
      <c r="O978" s="85" t="s">
        <v>2362</v>
      </c>
      <c r="P978" s="85" t="s">
        <v>2363</v>
      </c>
      <c r="Q978" s="44"/>
    </row>
    <row r="979" spans="1:18" ht="122.25" customHeight="1" x14ac:dyDescent="0.15">
      <c r="A979" s="84">
        <v>970</v>
      </c>
      <c r="B979" s="85" t="s">
        <v>2364</v>
      </c>
      <c r="C979" s="110" t="s">
        <v>13</v>
      </c>
      <c r="D979" s="110" t="s">
        <v>105</v>
      </c>
      <c r="E979" s="108" t="s">
        <v>2365</v>
      </c>
      <c r="F979" s="91" t="s">
        <v>2366</v>
      </c>
      <c r="G979" s="78" t="s">
        <v>7</v>
      </c>
      <c r="H979" s="90" t="s">
        <v>2367</v>
      </c>
      <c r="I979" s="87" t="s">
        <v>776</v>
      </c>
      <c r="J979" s="88" t="s">
        <v>314</v>
      </c>
      <c r="K979" s="79"/>
      <c r="L979" s="79" t="s">
        <v>802</v>
      </c>
      <c r="M979" s="79" t="s">
        <v>803</v>
      </c>
      <c r="N979" s="81"/>
      <c r="O979" s="85" t="s">
        <v>2368</v>
      </c>
      <c r="P979" s="85" t="s">
        <v>2369</v>
      </c>
      <c r="Q979" s="44"/>
    </row>
    <row r="980" spans="1:18" ht="96" customHeight="1" x14ac:dyDescent="0.15">
      <c r="A980" s="84">
        <v>971</v>
      </c>
      <c r="B980" s="85" t="s">
        <v>2364</v>
      </c>
      <c r="C980" s="110" t="s">
        <v>13</v>
      </c>
      <c r="D980" s="110" t="s">
        <v>105</v>
      </c>
      <c r="E980" s="108" t="s">
        <v>2370</v>
      </c>
      <c r="F980" s="91" t="s">
        <v>2371</v>
      </c>
      <c r="G980" s="78" t="s">
        <v>7</v>
      </c>
      <c r="H980" s="90" t="s">
        <v>2367</v>
      </c>
      <c r="I980" s="87" t="s">
        <v>776</v>
      </c>
      <c r="J980" s="88" t="s">
        <v>797</v>
      </c>
      <c r="K980" s="79" t="s">
        <v>802</v>
      </c>
      <c r="L980" s="79" t="s">
        <v>802</v>
      </c>
      <c r="M980" s="79" t="s">
        <v>803</v>
      </c>
      <c r="N980" s="81"/>
      <c r="O980" s="85" t="s">
        <v>2368</v>
      </c>
      <c r="P980" s="85" t="s">
        <v>2369</v>
      </c>
      <c r="Q980" s="44"/>
    </row>
    <row r="981" spans="1:18" ht="73.5" customHeight="1" x14ac:dyDescent="0.15">
      <c r="A981" s="84">
        <v>972</v>
      </c>
      <c r="B981" s="85" t="s">
        <v>2364</v>
      </c>
      <c r="C981" s="110" t="s">
        <v>13</v>
      </c>
      <c r="D981" s="110" t="s">
        <v>105</v>
      </c>
      <c r="E981" s="108" t="s">
        <v>2372</v>
      </c>
      <c r="F981" s="91" t="s">
        <v>2373</v>
      </c>
      <c r="G981" s="78" t="s">
        <v>7</v>
      </c>
      <c r="H981" s="90" t="s">
        <v>2367</v>
      </c>
      <c r="I981" s="87" t="s">
        <v>776</v>
      </c>
      <c r="J981" s="88" t="s">
        <v>314</v>
      </c>
      <c r="K981" s="79"/>
      <c r="L981" s="79" t="s">
        <v>802</v>
      </c>
      <c r="M981" s="79" t="s">
        <v>3332</v>
      </c>
      <c r="N981" s="81"/>
      <c r="O981" s="85" t="s">
        <v>2374</v>
      </c>
      <c r="P981" s="85" t="s">
        <v>2375</v>
      </c>
      <c r="Q981" s="44"/>
    </row>
    <row r="982" spans="1:18" s="57" customFormat="1" ht="150" customHeight="1" x14ac:dyDescent="0.15">
      <c r="A982" s="84">
        <v>973</v>
      </c>
      <c r="B982" s="85" t="s">
        <v>2364</v>
      </c>
      <c r="C982" s="110" t="s">
        <v>13</v>
      </c>
      <c r="D982" s="110" t="s">
        <v>105</v>
      </c>
      <c r="E982" s="108" t="s">
        <v>2376</v>
      </c>
      <c r="F982" s="91" t="s">
        <v>2377</v>
      </c>
      <c r="G982" s="78" t="s">
        <v>7</v>
      </c>
      <c r="H982" s="90" t="s">
        <v>2367</v>
      </c>
      <c r="I982" s="87" t="s">
        <v>776</v>
      </c>
      <c r="J982" s="88" t="s">
        <v>314</v>
      </c>
      <c r="K982" s="79"/>
      <c r="L982" s="79" t="s">
        <v>802</v>
      </c>
      <c r="M982" s="79" t="s">
        <v>802</v>
      </c>
      <c r="N982" s="81"/>
      <c r="O982" s="85" t="s">
        <v>2378</v>
      </c>
      <c r="P982" s="85" t="s">
        <v>2379</v>
      </c>
      <c r="Q982" s="59"/>
      <c r="R982" s="49"/>
    </row>
    <row r="983" spans="1:18" s="57" customFormat="1" ht="87" customHeight="1" x14ac:dyDescent="0.15">
      <c r="A983" s="84">
        <v>974</v>
      </c>
      <c r="B983" s="85" t="s">
        <v>2364</v>
      </c>
      <c r="C983" s="110" t="s">
        <v>13</v>
      </c>
      <c r="D983" s="110" t="s">
        <v>105</v>
      </c>
      <c r="E983" s="108" t="s">
        <v>2380</v>
      </c>
      <c r="F983" s="91" t="s">
        <v>2381</v>
      </c>
      <c r="G983" s="78" t="s">
        <v>7</v>
      </c>
      <c r="H983" s="90" t="s">
        <v>2367</v>
      </c>
      <c r="I983" s="87" t="s">
        <v>776</v>
      </c>
      <c r="J983" s="88" t="s">
        <v>19</v>
      </c>
      <c r="K983" s="79" t="s">
        <v>803</v>
      </c>
      <c r="L983" s="79" t="s">
        <v>803</v>
      </c>
      <c r="M983" s="79" t="s">
        <v>776</v>
      </c>
      <c r="N983" s="81"/>
      <c r="O983" s="85" t="s">
        <v>2374</v>
      </c>
      <c r="P983" s="85" t="s">
        <v>2382</v>
      </c>
      <c r="Q983" s="44"/>
      <c r="R983" s="41"/>
    </row>
    <row r="984" spans="1:18" s="57" customFormat="1" ht="69.75" customHeight="1" x14ac:dyDescent="0.15">
      <c r="A984" s="84">
        <v>975</v>
      </c>
      <c r="B984" s="85" t="s">
        <v>734</v>
      </c>
      <c r="C984" s="110" t="s">
        <v>13</v>
      </c>
      <c r="D984" s="110" t="s">
        <v>103</v>
      </c>
      <c r="E984" s="78" t="s">
        <v>2383</v>
      </c>
      <c r="F984" s="78" t="s">
        <v>2384</v>
      </c>
      <c r="G984" s="78" t="s">
        <v>7</v>
      </c>
      <c r="H984" s="80">
        <v>10.8</v>
      </c>
      <c r="I984" s="87" t="s">
        <v>776</v>
      </c>
      <c r="J984" s="88" t="s">
        <v>799</v>
      </c>
      <c r="K984" s="79" t="s">
        <v>919</v>
      </c>
      <c r="L984" s="79" t="s">
        <v>803</v>
      </c>
      <c r="M984" s="79" t="s">
        <v>776</v>
      </c>
      <c r="N984" s="83"/>
      <c r="O984" s="85" t="s">
        <v>2267</v>
      </c>
      <c r="P984" s="85" t="s">
        <v>2385</v>
      </c>
      <c r="Q984" s="44"/>
      <c r="R984" s="41"/>
    </row>
    <row r="985" spans="1:18" s="57" customFormat="1" ht="92.25" customHeight="1" x14ac:dyDescent="0.15">
      <c r="A985" s="84">
        <v>976</v>
      </c>
      <c r="B985" s="85" t="s">
        <v>734</v>
      </c>
      <c r="C985" s="110" t="s">
        <v>13</v>
      </c>
      <c r="D985" s="110" t="s">
        <v>103</v>
      </c>
      <c r="E985" s="78" t="s">
        <v>3187</v>
      </c>
      <c r="F985" s="78" t="s">
        <v>2386</v>
      </c>
      <c r="G985" s="78" t="s">
        <v>7</v>
      </c>
      <c r="H985" s="80">
        <v>0.99999000000000005</v>
      </c>
      <c r="I985" s="87" t="s">
        <v>776</v>
      </c>
      <c r="J985" s="88" t="s">
        <v>782</v>
      </c>
      <c r="K985" s="79"/>
      <c r="L985" s="79" t="s">
        <v>803</v>
      </c>
      <c r="M985" s="79" t="s">
        <v>776</v>
      </c>
      <c r="N985" s="83"/>
      <c r="O985" s="85" t="s">
        <v>2267</v>
      </c>
      <c r="P985" s="85" t="s">
        <v>2385</v>
      </c>
      <c r="Q985" s="44"/>
      <c r="R985" s="41"/>
    </row>
    <row r="986" spans="1:18" s="57" customFormat="1" ht="122.25" customHeight="1" x14ac:dyDescent="0.15">
      <c r="A986" s="84">
        <v>977</v>
      </c>
      <c r="B986" s="85" t="s">
        <v>734</v>
      </c>
      <c r="C986" s="110" t="s">
        <v>13</v>
      </c>
      <c r="D986" s="110" t="s">
        <v>105</v>
      </c>
      <c r="E986" s="78" t="s">
        <v>109</v>
      </c>
      <c r="F986" s="78" t="s">
        <v>2387</v>
      </c>
      <c r="G986" s="78" t="s">
        <v>7</v>
      </c>
      <c r="H986" s="80">
        <v>5.4022699999999997</v>
      </c>
      <c r="I986" s="87" t="s">
        <v>776</v>
      </c>
      <c r="J986" s="88" t="s">
        <v>797</v>
      </c>
      <c r="K986" s="79" t="s">
        <v>919</v>
      </c>
      <c r="L986" s="79" t="s">
        <v>919</v>
      </c>
      <c r="M986" s="79" t="s">
        <v>919</v>
      </c>
      <c r="N986" s="81"/>
      <c r="O986" s="85" t="s">
        <v>2320</v>
      </c>
      <c r="P986" s="85" t="s">
        <v>2388</v>
      </c>
      <c r="Q986" s="44"/>
      <c r="R986" s="41"/>
    </row>
    <row r="987" spans="1:18" s="57" customFormat="1" ht="103.5" customHeight="1" x14ac:dyDescent="0.15">
      <c r="A987" s="84">
        <v>978</v>
      </c>
      <c r="B987" s="85" t="s">
        <v>734</v>
      </c>
      <c r="C987" s="110" t="s">
        <v>15</v>
      </c>
      <c r="D987" s="110" t="s">
        <v>3518</v>
      </c>
      <c r="E987" s="78" t="s">
        <v>2389</v>
      </c>
      <c r="F987" s="78" t="s">
        <v>2390</v>
      </c>
      <c r="G987" s="78" t="s">
        <v>7</v>
      </c>
      <c r="H987" s="80">
        <v>3.6026099999999999</v>
      </c>
      <c r="I987" s="87" t="s">
        <v>776</v>
      </c>
      <c r="J987" s="88" t="s">
        <v>799</v>
      </c>
      <c r="K987" s="79" t="s">
        <v>919</v>
      </c>
      <c r="L987" s="79" t="s">
        <v>802</v>
      </c>
      <c r="M987" s="79" t="s">
        <v>803</v>
      </c>
      <c r="N987" s="81"/>
      <c r="O987" s="85" t="s">
        <v>2276</v>
      </c>
      <c r="P987" s="85" t="s">
        <v>2277</v>
      </c>
      <c r="Q987" s="44"/>
      <c r="R987" s="41"/>
    </row>
    <row r="988" spans="1:18" s="57" customFormat="1" ht="97.5" customHeight="1" x14ac:dyDescent="0.15">
      <c r="A988" s="84">
        <v>979</v>
      </c>
      <c r="B988" s="85" t="s">
        <v>734</v>
      </c>
      <c r="C988" s="110" t="s">
        <v>15</v>
      </c>
      <c r="D988" s="110" t="s">
        <v>143</v>
      </c>
      <c r="E988" s="78" t="s">
        <v>180</v>
      </c>
      <c r="F988" s="93" t="s">
        <v>3234</v>
      </c>
      <c r="G988" s="78" t="s">
        <v>7</v>
      </c>
      <c r="H988" s="80">
        <v>4.1700299999999997</v>
      </c>
      <c r="I988" s="87" t="s">
        <v>776</v>
      </c>
      <c r="J988" s="88" t="s">
        <v>782</v>
      </c>
      <c r="K988" s="79"/>
      <c r="L988" s="79" t="s">
        <v>802</v>
      </c>
      <c r="M988" s="79" t="s">
        <v>802</v>
      </c>
      <c r="N988" s="81"/>
      <c r="O988" s="85" t="s">
        <v>2282</v>
      </c>
      <c r="P988" s="85" t="s">
        <v>2391</v>
      </c>
      <c r="Q988" s="44"/>
      <c r="R988" s="41"/>
    </row>
    <row r="989" spans="1:18" s="57" customFormat="1" ht="122.25" customHeight="1" x14ac:dyDescent="0.15">
      <c r="A989" s="190">
        <v>980</v>
      </c>
      <c r="B989" s="191" t="s">
        <v>734</v>
      </c>
      <c r="C989" s="192" t="s">
        <v>15</v>
      </c>
      <c r="D989" s="192" t="s">
        <v>138</v>
      </c>
      <c r="E989" s="193" t="s">
        <v>2392</v>
      </c>
      <c r="F989" s="205" t="s">
        <v>2393</v>
      </c>
      <c r="G989" s="193" t="s">
        <v>7</v>
      </c>
      <c r="H989" s="203">
        <v>22.20045</v>
      </c>
      <c r="I989" s="196" t="s">
        <v>776</v>
      </c>
      <c r="J989" s="197" t="s">
        <v>797</v>
      </c>
      <c r="K989" s="198" t="s">
        <v>803</v>
      </c>
      <c r="L989" s="198" t="s">
        <v>919</v>
      </c>
      <c r="M989" s="198" t="s">
        <v>776</v>
      </c>
      <c r="N989" s="206"/>
      <c r="O989" s="191" t="s">
        <v>2362</v>
      </c>
      <c r="P989" s="191" t="s">
        <v>2363</v>
      </c>
      <c r="Q989" s="44"/>
      <c r="R989" s="41"/>
    </row>
    <row r="990" spans="1:18" ht="71.25" customHeight="1" x14ac:dyDescent="0.15">
      <c r="A990" s="84">
        <v>981</v>
      </c>
      <c r="B990" s="85" t="s">
        <v>734</v>
      </c>
      <c r="C990" s="110" t="s">
        <v>15</v>
      </c>
      <c r="D990" s="110" t="s">
        <v>138</v>
      </c>
      <c r="E990" s="78" t="s">
        <v>191</v>
      </c>
      <c r="F990" s="78" t="s">
        <v>2394</v>
      </c>
      <c r="G990" s="78" t="s">
        <v>7</v>
      </c>
      <c r="H990" s="82">
        <v>11.999930000000001</v>
      </c>
      <c r="I990" s="87" t="s">
        <v>776</v>
      </c>
      <c r="J990" s="88" t="s">
        <v>19</v>
      </c>
      <c r="K990" s="79" t="s">
        <v>919</v>
      </c>
      <c r="L990" s="79" t="s">
        <v>802</v>
      </c>
      <c r="M990" s="79" t="s">
        <v>803</v>
      </c>
      <c r="N990" s="83"/>
      <c r="O990" s="85" t="s">
        <v>2333</v>
      </c>
      <c r="P990" s="85" t="s">
        <v>2334</v>
      </c>
      <c r="Q990" s="44"/>
    </row>
    <row r="991" spans="1:18" ht="106.5" customHeight="1" x14ac:dyDescent="0.15">
      <c r="A991" s="84">
        <v>982</v>
      </c>
      <c r="B991" s="85" t="s">
        <v>734</v>
      </c>
      <c r="C991" s="110" t="s">
        <v>15</v>
      </c>
      <c r="D991" s="110" t="s">
        <v>138</v>
      </c>
      <c r="E991" s="89" t="s">
        <v>732</v>
      </c>
      <c r="F991" s="92" t="s">
        <v>194</v>
      </c>
      <c r="G991" s="78" t="s">
        <v>7</v>
      </c>
      <c r="H991" s="90">
        <v>2999.9942000000001</v>
      </c>
      <c r="I991" s="87" t="s">
        <v>919</v>
      </c>
      <c r="J991" s="88" t="s">
        <v>797</v>
      </c>
      <c r="K991" s="79" t="s">
        <v>803</v>
      </c>
      <c r="L991" s="79" t="s">
        <v>803</v>
      </c>
      <c r="M991" s="79" t="s">
        <v>776</v>
      </c>
      <c r="N991" s="81"/>
      <c r="O991" s="85" t="s">
        <v>2267</v>
      </c>
      <c r="P991" s="85" t="s">
        <v>2279</v>
      </c>
      <c r="Q991" s="44"/>
    </row>
    <row r="992" spans="1:18" ht="85.5" customHeight="1" x14ac:dyDescent="0.15">
      <c r="A992" s="84">
        <v>983</v>
      </c>
      <c r="B992" s="85" t="s">
        <v>734</v>
      </c>
      <c r="C992" s="110" t="s">
        <v>15</v>
      </c>
      <c r="D992" s="110" t="s">
        <v>138</v>
      </c>
      <c r="E992" s="78" t="s">
        <v>2395</v>
      </c>
      <c r="F992" s="78" t="s">
        <v>195</v>
      </c>
      <c r="G992" s="78" t="s">
        <v>7</v>
      </c>
      <c r="H992" s="94">
        <v>1000.41207</v>
      </c>
      <c r="I992" s="87" t="s">
        <v>919</v>
      </c>
      <c r="J992" s="88" t="s">
        <v>797</v>
      </c>
      <c r="K992" s="79" t="s">
        <v>803</v>
      </c>
      <c r="L992" s="79" t="s">
        <v>803</v>
      </c>
      <c r="M992" s="79" t="s">
        <v>776</v>
      </c>
      <c r="N992" s="81"/>
      <c r="O992" s="85" t="s">
        <v>2396</v>
      </c>
      <c r="P992" s="85" t="s">
        <v>2397</v>
      </c>
      <c r="Q992" s="44"/>
    </row>
    <row r="993" spans="1:18" ht="109.5" customHeight="1" x14ac:dyDescent="0.15">
      <c r="A993" s="84">
        <v>984</v>
      </c>
      <c r="B993" s="85" t="s">
        <v>734</v>
      </c>
      <c r="C993" s="110" t="s">
        <v>15</v>
      </c>
      <c r="D993" s="110" t="s">
        <v>138</v>
      </c>
      <c r="E993" s="78" t="s">
        <v>2398</v>
      </c>
      <c r="F993" s="78" t="s">
        <v>2399</v>
      </c>
      <c r="G993" s="78" t="s">
        <v>7</v>
      </c>
      <c r="H993" s="80">
        <v>200</v>
      </c>
      <c r="I993" s="87" t="s">
        <v>776</v>
      </c>
      <c r="J993" s="88" t="s">
        <v>797</v>
      </c>
      <c r="K993" s="79" t="s">
        <v>802</v>
      </c>
      <c r="L993" s="79" t="s">
        <v>803</v>
      </c>
      <c r="M993" s="79" t="s">
        <v>776</v>
      </c>
      <c r="N993" s="81"/>
      <c r="O993" s="85" t="s">
        <v>2276</v>
      </c>
      <c r="P993" s="85" t="s">
        <v>2400</v>
      </c>
      <c r="Q993" s="44"/>
    </row>
    <row r="994" spans="1:18" ht="108" customHeight="1" x14ac:dyDescent="0.15">
      <c r="A994" s="190">
        <v>985</v>
      </c>
      <c r="B994" s="191" t="s">
        <v>734</v>
      </c>
      <c r="C994" s="192" t="s">
        <v>15</v>
      </c>
      <c r="D994" s="192" t="s">
        <v>138</v>
      </c>
      <c r="E994" s="193" t="s">
        <v>2401</v>
      </c>
      <c r="F994" s="200" t="s">
        <v>2402</v>
      </c>
      <c r="G994" s="193" t="s">
        <v>7</v>
      </c>
      <c r="H994" s="207">
        <v>3316</v>
      </c>
      <c r="I994" s="196" t="s">
        <v>919</v>
      </c>
      <c r="J994" s="197" t="s">
        <v>797</v>
      </c>
      <c r="K994" s="198" t="s">
        <v>803</v>
      </c>
      <c r="L994" s="198" t="s">
        <v>919</v>
      </c>
      <c r="M994" s="198" t="s">
        <v>776</v>
      </c>
      <c r="N994" s="202" t="s">
        <v>3618</v>
      </c>
      <c r="O994" s="191" t="s">
        <v>2333</v>
      </c>
      <c r="P994" s="191" t="s">
        <v>2403</v>
      </c>
      <c r="Q994" s="44"/>
    </row>
    <row r="995" spans="1:18" s="57" customFormat="1" ht="129.75" customHeight="1" x14ac:dyDescent="0.15">
      <c r="A995" s="84">
        <v>986</v>
      </c>
      <c r="B995" s="85" t="s">
        <v>734</v>
      </c>
      <c r="C995" s="110" t="s">
        <v>15</v>
      </c>
      <c r="D995" s="110" t="s">
        <v>143</v>
      </c>
      <c r="E995" s="78" t="s">
        <v>201</v>
      </c>
      <c r="F995" s="78" t="s">
        <v>2404</v>
      </c>
      <c r="G995" s="78" t="s">
        <v>7</v>
      </c>
      <c r="H995" s="82">
        <v>3000</v>
      </c>
      <c r="I995" s="87" t="s">
        <v>919</v>
      </c>
      <c r="J995" s="88" t="s">
        <v>797</v>
      </c>
      <c r="K995" s="79" t="s">
        <v>803</v>
      </c>
      <c r="L995" s="79" t="s">
        <v>803</v>
      </c>
      <c r="M995" s="79" t="s">
        <v>776</v>
      </c>
      <c r="N995" s="81"/>
      <c r="O995" s="85" t="s">
        <v>2396</v>
      </c>
      <c r="P995" s="85" t="s">
        <v>2405</v>
      </c>
      <c r="Q995" s="44"/>
      <c r="R995" s="41"/>
    </row>
    <row r="996" spans="1:18" s="57" customFormat="1" ht="84.75" customHeight="1" x14ac:dyDescent="0.15">
      <c r="A996" s="84">
        <v>987</v>
      </c>
      <c r="B996" s="85" t="s">
        <v>734</v>
      </c>
      <c r="C996" s="110" t="s">
        <v>15</v>
      </c>
      <c r="D996" s="110" t="s">
        <v>138</v>
      </c>
      <c r="E996" s="78" t="s">
        <v>202</v>
      </c>
      <c r="F996" s="78" t="s">
        <v>2406</v>
      </c>
      <c r="G996" s="78" t="s">
        <v>7</v>
      </c>
      <c r="H996" s="82">
        <v>699.99437</v>
      </c>
      <c r="I996" s="87" t="s">
        <v>776</v>
      </c>
      <c r="J996" s="88" t="s">
        <v>799</v>
      </c>
      <c r="K996" s="79" t="s">
        <v>919</v>
      </c>
      <c r="L996" s="79" t="s">
        <v>803</v>
      </c>
      <c r="M996" s="79" t="s">
        <v>803</v>
      </c>
      <c r="N996" s="81"/>
      <c r="O996" s="85" t="s">
        <v>2407</v>
      </c>
      <c r="P996" s="85" t="s">
        <v>2408</v>
      </c>
      <c r="Q996" s="44"/>
      <c r="R996" s="41"/>
    </row>
    <row r="997" spans="1:18" ht="108" customHeight="1" x14ac:dyDescent="0.15">
      <c r="A997" s="84">
        <v>988</v>
      </c>
      <c r="B997" s="85" t="s">
        <v>734</v>
      </c>
      <c r="C997" s="110" t="s">
        <v>15</v>
      </c>
      <c r="D997" s="110" t="s">
        <v>138</v>
      </c>
      <c r="E997" s="78" t="s">
        <v>2409</v>
      </c>
      <c r="F997" s="78" t="s">
        <v>203</v>
      </c>
      <c r="G997" s="78" t="s">
        <v>7</v>
      </c>
      <c r="H997" s="80">
        <v>249.95451</v>
      </c>
      <c r="I997" s="87" t="s">
        <v>776</v>
      </c>
      <c r="J997" s="88" t="s">
        <v>799</v>
      </c>
      <c r="K997" s="79" t="s">
        <v>919</v>
      </c>
      <c r="L997" s="79" t="s">
        <v>803</v>
      </c>
      <c r="M997" s="79" t="s">
        <v>776</v>
      </c>
      <c r="N997" s="81"/>
      <c r="O997" s="85" t="s">
        <v>2410</v>
      </c>
      <c r="P997" s="85" t="s">
        <v>2411</v>
      </c>
      <c r="Q997" s="44"/>
    </row>
    <row r="998" spans="1:18" ht="81" customHeight="1" x14ac:dyDescent="0.15">
      <c r="A998" s="84">
        <v>989</v>
      </c>
      <c r="B998" s="85" t="s">
        <v>734</v>
      </c>
      <c r="C998" s="110" t="s">
        <v>3514</v>
      </c>
      <c r="D998" s="110" t="s">
        <v>507</v>
      </c>
      <c r="E998" s="78" t="s">
        <v>2412</v>
      </c>
      <c r="F998" s="126" t="s">
        <v>3579</v>
      </c>
      <c r="G998" s="78" t="s">
        <v>7</v>
      </c>
      <c r="H998" s="80">
        <v>12.049989999999999</v>
      </c>
      <c r="I998" s="87" t="s">
        <v>776</v>
      </c>
      <c r="J998" s="88" t="s">
        <v>314</v>
      </c>
      <c r="K998" s="79"/>
      <c r="L998" s="79" t="s">
        <v>802</v>
      </c>
      <c r="M998" s="79" t="s">
        <v>776</v>
      </c>
      <c r="N998" s="81"/>
      <c r="O998" s="85" t="s">
        <v>2300</v>
      </c>
      <c r="P998" s="85" t="s">
        <v>2413</v>
      </c>
      <c r="Q998" s="44"/>
    </row>
    <row r="999" spans="1:18" ht="85.5" customHeight="1" x14ac:dyDescent="0.15">
      <c r="A999" s="84">
        <v>990</v>
      </c>
      <c r="B999" s="85" t="s">
        <v>734</v>
      </c>
      <c r="C999" s="110" t="s">
        <v>3514</v>
      </c>
      <c r="D999" s="110" t="s">
        <v>611</v>
      </c>
      <c r="E999" s="78" t="s">
        <v>2414</v>
      </c>
      <c r="F999" s="110" t="s">
        <v>2415</v>
      </c>
      <c r="G999" s="78" t="s">
        <v>7</v>
      </c>
      <c r="H999" s="80">
        <v>120</v>
      </c>
      <c r="I999" s="87" t="s">
        <v>919</v>
      </c>
      <c r="J999" s="88" t="s">
        <v>799</v>
      </c>
      <c r="K999" s="79" t="s">
        <v>802</v>
      </c>
      <c r="L999" s="79" t="s">
        <v>803</v>
      </c>
      <c r="M999" s="79" t="s">
        <v>776</v>
      </c>
      <c r="N999" s="83"/>
      <c r="O999" s="85" t="s">
        <v>2307</v>
      </c>
      <c r="P999" s="85" t="s">
        <v>2416</v>
      </c>
      <c r="Q999" s="44"/>
    </row>
    <row r="1000" spans="1:18" ht="106.5" customHeight="1" x14ac:dyDescent="0.15">
      <c r="A1000" s="84">
        <v>991</v>
      </c>
      <c r="B1000" s="85" t="s">
        <v>734</v>
      </c>
      <c r="C1000" s="110" t="s">
        <v>3514</v>
      </c>
      <c r="D1000" s="110" t="s">
        <v>611</v>
      </c>
      <c r="E1000" s="78" t="s">
        <v>2417</v>
      </c>
      <c r="F1000" s="110" t="s">
        <v>612</v>
      </c>
      <c r="G1000" s="78" t="s">
        <v>7</v>
      </c>
      <c r="H1000" s="80">
        <v>29.1</v>
      </c>
      <c r="I1000" s="87" t="s">
        <v>776</v>
      </c>
      <c r="J1000" s="88" t="s">
        <v>782</v>
      </c>
      <c r="K1000" s="79"/>
      <c r="L1000" s="79" t="s">
        <v>802</v>
      </c>
      <c r="M1000" s="79" t="s">
        <v>803</v>
      </c>
      <c r="N1000" s="83"/>
      <c r="O1000" s="85" t="s">
        <v>2307</v>
      </c>
      <c r="P1000" s="85" t="s">
        <v>2416</v>
      </c>
      <c r="Q1000" s="44"/>
    </row>
    <row r="1001" spans="1:18" ht="102" customHeight="1" x14ac:dyDescent="0.15">
      <c r="A1001" s="84">
        <v>992</v>
      </c>
      <c r="B1001" s="85" t="s">
        <v>734</v>
      </c>
      <c r="C1001" s="110" t="s">
        <v>3514</v>
      </c>
      <c r="D1001" s="110" t="s">
        <v>610</v>
      </c>
      <c r="E1001" s="78" t="s">
        <v>2418</v>
      </c>
      <c r="F1001" s="78" t="s">
        <v>2419</v>
      </c>
      <c r="G1001" s="78" t="s">
        <v>7</v>
      </c>
      <c r="H1001" s="80">
        <v>144.62917999999999</v>
      </c>
      <c r="I1001" s="87" t="s">
        <v>776</v>
      </c>
      <c r="J1001" s="88" t="s">
        <v>794</v>
      </c>
      <c r="K1001" s="79" t="s">
        <v>919</v>
      </c>
      <c r="L1001" s="79"/>
      <c r="M1001" s="79"/>
      <c r="N1001" s="81"/>
      <c r="O1001" s="85" t="s">
        <v>2320</v>
      </c>
      <c r="P1001" s="85" t="s">
        <v>2420</v>
      </c>
      <c r="Q1001" s="44"/>
    </row>
    <row r="1002" spans="1:18" ht="76.5" customHeight="1" x14ac:dyDescent="0.15">
      <c r="A1002" s="84">
        <v>993</v>
      </c>
      <c r="B1002" s="85" t="s">
        <v>734</v>
      </c>
      <c r="C1002" s="110" t="s">
        <v>3514</v>
      </c>
      <c r="D1002" s="110" t="s">
        <v>610</v>
      </c>
      <c r="E1002" s="78" t="s">
        <v>2421</v>
      </c>
      <c r="F1002" s="78" t="s">
        <v>616</v>
      </c>
      <c r="G1002" s="78" t="s">
        <v>7</v>
      </c>
      <c r="H1002" s="80">
        <v>63.940910000000002</v>
      </c>
      <c r="I1002" s="87" t="s">
        <v>776</v>
      </c>
      <c r="J1002" s="88" t="s">
        <v>794</v>
      </c>
      <c r="K1002" s="79" t="s">
        <v>919</v>
      </c>
      <c r="L1002" s="79"/>
      <c r="M1002" s="79"/>
      <c r="N1002" s="81"/>
      <c r="O1002" s="85" t="s">
        <v>2320</v>
      </c>
      <c r="P1002" s="85" t="s">
        <v>2420</v>
      </c>
      <c r="Q1002" s="44"/>
    </row>
    <row r="1003" spans="1:18" ht="90.75" customHeight="1" x14ac:dyDescent="0.15">
      <c r="A1003" s="84">
        <v>994</v>
      </c>
      <c r="B1003" s="85" t="s">
        <v>734</v>
      </c>
      <c r="C1003" s="110" t="s">
        <v>3514</v>
      </c>
      <c r="D1003" s="110" t="s">
        <v>610</v>
      </c>
      <c r="E1003" s="78" t="s">
        <v>2422</v>
      </c>
      <c r="F1003" s="92" t="s">
        <v>2423</v>
      </c>
      <c r="G1003" s="78" t="s">
        <v>7</v>
      </c>
      <c r="H1003" s="90">
        <v>0.30005999999999999</v>
      </c>
      <c r="I1003" s="87" t="s">
        <v>776</v>
      </c>
      <c r="J1003" s="88" t="s">
        <v>797</v>
      </c>
      <c r="K1003" s="79" t="s">
        <v>802</v>
      </c>
      <c r="L1003" s="79" t="s">
        <v>802</v>
      </c>
      <c r="M1003" s="79" t="s">
        <v>802</v>
      </c>
      <c r="N1003" s="81" t="s">
        <v>3349</v>
      </c>
      <c r="O1003" s="85" t="s">
        <v>2320</v>
      </c>
      <c r="P1003" s="85" t="s">
        <v>2420</v>
      </c>
      <c r="Q1003" s="44"/>
    </row>
    <row r="1004" spans="1:18" ht="89.25" customHeight="1" x14ac:dyDescent="0.15">
      <c r="A1004" s="84">
        <v>995</v>
      </c>
      <c r="B1004" s="85" t="s">
        <v>734</v>
      </c>
      <c r="C1004" s="110" t="s">
        <v>3514</v>
      </c>
      <c r="D1004" s="110" t="s">
        <v>610</v>
      </c>
      <c r="E1004" s="78" t="s">
        <v>2424</v>
      </c>
      <c r="F1004" s="78" t="s">
        <v>2425</v>
      </c>
      <c r="G1004" s="78" t="s">
        <v>7</v>
      </c>
      <c r="H1004" s="80">
        <v>1.6636500000000001</v>
      </c>
      <c r="I1004" s="87" t="s">
        <v>919</v>
      </c>
      <c r="J1004" s="88" t="s">
        <v>794</v>
      </c>
      <c r="K1004" s="79" t="s">
        <v>802</v>
      </c>
      <c r="L1004" s="79"/>
      <c r="M1004" s="79"/>
      <c r="N1004" s="83"/>
      <c r="O1004" s="85" t="s">
        <v>2450</v>
      </c>
      <c r="P1004" s="85" t="s">
        <v>2426</v>
      </c>
      <c r="Q1004" s="44"/>
    </row>
    <row r="1005" spans="1:18" ht="141.75" customHeight="1" x14ac:dyDescent="0.15">
      <c r="A1005" s="84">
        <v>996</v>
      </c>
      <c r="B1005" s="85" t="s">
        <v>734</v>
      </c>
      <c r="C1005" s="110" t="s">
        <v>3514</v>
      </c>
      <c r="D1005" s="110" t="s">
        <v>2427</v>
      </c>
      <c r="E1005" s="78" t="s">
        <v>2428</v>
      </c>
      <c r="F1005" s="78" t="s">
        <v>730</v>
      </c>
      <c r="G1005" s="78" t="s">
        <v>701</v>
      </c>
      <c r="H1005" s="80">
        <v>2.69407</v>
      </c>
      <c r="I1005" s="87" t="s">
        <v>776</v>
      </c>
      <c r="J1005" s="88" t="s">
        <v>782</v>
      </c>
      <c r="K1005" s="79"/>
      <c r="L1005" s="79" t="s">
        <v>919</v>
      </c>
      <c r="M1005" s="79" t="s">
        <v>802</v>
      </c>
      <c r="N1005" s="81"/>
      <c r="O1005" s="85" t="s">
        <v>2429</v>
      </c>
      <c r="P1005" s="85" t="s">
        <v>2430</v>
      </c>
      <c r="Q1005" s="44"/>
    </row>
    <row r="1006" spans="1:18" ht="123" customHeight="1" x14ac:dyDescent="0.15">
      <c r="A1006" s="190">
        <v>997</v>
      </c>
      <c r="B1006" s="191" t="s">
        <v>734</v>
      </c>
      <c r="C1006" s="192" t="s">
        <v>11</v>
      </c>
      <c r="D1006" s="192" t="s">
        <v>38</v>
      </c>
      <c r="E1006" s="193" t="s">
        <v>2431</v>
      </c>
      <c r="F1006" s="208" t="s">
        <v>2432</v>
      </c>
      <c r="G1006" s="193" t="s">
        <v>2433</v>
      </c>
      <c r="H1006" s="203">
        <v>235.99906999999999</v>
      </c>
      <c r="I1006" s="196" t="s">
        <v>919</v>
      </c>
      <c r="J1006" s="197" t="s">
        <v>797</v>
      </c>
      <c r="K1006" s="198" t="s">
        <v>803</v>
      </c>
      <c r="L1006" s="198" t="s">
        <v>919</v>
      </c>
      <c r="M1006" s="198" t="s">
        <v>776</v>
      </c>
      <c r="N1006" s="202" t="s">
        <v>3618</v>
      </c>
      <c r="O1006" s="191" t="s">
        <v>2434</v>
      </c>
      <c r="P1006" s="191" t="s">
        <v>2435</v>
      </c>
      <c r="Q1006" s="44"/>
    </row>
    <row r="1007" spans="1:18" ht="126.75" customHeight="1" x14ac:dyDescent="0.15">
      <c r="A1007" s="84">
        <v>998</v>
      </c>
      <c r="B1007" s="85" t="s">
        <v>734</v>
      </c>
      <c r="C1007" s="110" t="s">
        <v>11</v>
      </c>
      <c r="D1007" s="110" t="s">
        <v>38</v>
      </c>
      <c r="E1007" s="78" t="s">
        <v>3188</v>
      </c>
      <c r="F1007" s="148" t="s">
        <v>2436</v>
      </c>
      <c r="G1007" s="78" t="s">
        <v>701</v>
      </c>
      <c r="H1007" s="90">
        <v>175.04945000000001</v>
      </c>
      <c r="I1007" s="87" t="s">
        <v>776</v>
      </c>
      <c r="J1007" s="88" t="s">
        <v>799</v>
      </c>
      <c r="K1007" s="79" t="s">
        <v>919</v>
      </c>
      <c r="L1007" s="79" t="s">
        <v>803</v>
      </c>
      <c r="M1007" s="79" t="s">
        <v>776</v>
      </c>
      <c r="N1007" s="83"/>
      <c r="O1007" s="85" t="s">
        <v>2437</v>
      </c>
      <c r="P1007" s="85" t="s">
        <v>2438</v>
      </c>
      <c r="Q1007" s="44"/>
    </row>
    <row r="1008" spans="1:18" ht="106.5" customHeight="1" x14ac:dyDescent="0.15">
      <c r="A1008" s="84">
        <v>999</v>
      </c>
      <c r="B1008" s="85" t="s">
        <v>734</v>
      </c>
      <c r="C1008" s="110" t="s">
        <v>11</v>
      </c>
      <c r="D1008" s="110" t="s">
        <v>38</v>
      </c>
      <c r="E1008" s="78" t="s">
        <v>3189</v>
      </c>
      <c r="F1008" s="148" t="s">
        <v>2439</v>
      </c>
      <c r="G1008" s="78" t="s">
        <v>701</v>
      </c>
      <c r="H1008" s="90">
        <v>5</v>
      </c>
      <c r="I1008" s="87" t="s">
        <v>776</v>
      </c>
      <c r="J1008" s="88" t="s">
        <v>782</v>
      </c>
      <c r="K1008" s="79"/>
      <c r="L1008" s="79" t="s">
        <v>919</v>
      </c>
      <c r="M1008" s="79" t="s">
        <v>802</v>
      </c>
      <c r="N1008" s="83"/>
      <c r="O1008" s="85" t="s">
        <v>2437</v>
      </c>
      <c r="P1008" s="85" t="s">
        <v>2438</v>
      </c>
      <c r="Q1008" s="44"/>
    </row>
    <row r="1009" spans="1:18" ht="93.75" customHeight="1" x14ac:dyDescent="0.15">
      <c r="A1009" s="84">
        <v>1000</v>
      </c>
      <c r="B1009" s="85" t="s">
        <v>734</v>
      </c>
      <c r="C1009" s="110" t="s">
        <v>11</v>
      </c>
      <c r="D1009" s="110" t="s">
        <v>38</v>
      </c>
      <c r="E1009" s="78" t="s">
        <v>3190</v>
      </c>
      <c r="F1009" s="178" t="s">
        <v>41</v>
      </c>
      <c r="G1009" s="78" t="s">
        <v>2433</v>
      </c>
      <c r="H1009" s="90">
        <v>137.73107999999999</v>
      </c>
      <c r="I1009" s="87" t="s">
        <v>776</v>
      </c>
      <c r="J1009" s="88" t="s">
        <v>19</v>
      </c>
      <c r="K1009" s="79" t="s">
        <v>919</v>
      </c>
      <c r="L1009" s="79" t="s">
        <v>802</v>
      </c>
      <c r="M1009" s="79" t="s">
        <v>776</v>
      </c>
      <c r="N1009" s="83"/>
      <c r="O1009" s="85" t="s">
        <v>2437</v>
      </c>
      <c r="P1009" s="85" t="s">
        <v>2438</v>
      </c>
      <c r="Q1009" s="44"/>
    </row>
    <row r="1010" spans="1:18" ht="91.5" customHeight="1" x14ac:dyDescent="0.15">
      <c r="A1010" s="84">
        <v>1001</v>
      </c>
      <c r="B1010" s="85" t="s">
        <v>734</v>
      </c>
      <c r="C1010" s="110" t="s">
        <v>3514</v>
      </c>
      <c r="D1010" s="110" t="s">
        <v>507</v>
      </c>
      <c r="E1010" s="78" t="s">
        <v>3339</v>
      </c>
      <c r="F1010" s="178" t="s">
        <v>607</v>
      </c>
      <c r="G1010" s="78" t="s">
        <v>701</v>
      </c>
      <c r="H1010" s="80">
        <v>19.999929999999999</v>
      </c>
      <c r="I1010" s="87" t="s">
        <v>776</v>
      </c>
      <c r="J1010" s="88" t="s">
        <v>799</v>
      </c>
      <c r="K1010" s="79" t="s">
        <v>919</v>
      </c>
      <c r="L1010" s="79" t="s">
        <v>802</v>
      </c>
      <c r="M1010" s="79" t="s">
        <v>776</v>
      </c>
      <c r="N1010" s="81"/>
      <c r="O1010" s="85" t="s">
        <v>2437</v>
      </c>
      <c r="P1010" s="85" t="s">
        <v>2438</v>
      </c>
      <c r="Q1010" s="44"/>
    </row>
    <row r="1011" spans="1:18" ht="96.75" customHeight="1" x14ac:dyDescent="0.15">
      <c r="A1011" s="84">
        <v>1002</v>
      </c>
      <c r="B1011" s="85" t="s">
        <v>734</v>
      </c>
      <c r="C1011" s="110" t="s">
        <v>11</v>
      </c>
      <c r="D1011" s="110" t="s">
        <v>38</v>
      </c>
      <c r="E1011" s="78" t="s">
        <v>3191</v>
      </c>
      <c r="F1011" s="178" t="s">
        <v>704</v>
      </c>
      <c r="G1011" s="78" t="s">
        <v>701</v>
      </c>
      <c r="H1011" s="94">
        <v>15.70989</v>
      </c>
      <c r="I1011" s="87" t="s">
        <v>776</v>
      </c>
      <c r="J1011" s="88" t="s">
        <v>799</v>
      </c>
      <c r="K1011" s="79" t="s">
        <v>919</v>
      </c>
      <c r="L1011" s="79" t="s">
        <v>802</v>
      </c>
      <c r="M1011" s="79" t="s">
        <v>776</v>
      </c>
      <c r="N1011" s="81"/>
      <c r="O1011" s="85" t="s">
        <v>2437</v>
      </c>
      <c r="P1011" s="85" t="s">
        <v>2438</v>
      </c>
      <c r="Q1011" s="44"/>
    </row>
    <row r="1012" spans="1:18" ht="106.5" customHeight="1" x14ac:dyDescent="0.15">
      <c r="A1012" s="84">
        <v>1003</v>
      </c>
      <c r="B1012" s="161" t="s">
        <v>734</v>
      </c>
      <c r="C1012" s="110" t="s">
        <v>11</v>
      </c>
      <c r="D1012" s="110" t="s">
        <v>40</v>
      </c>
      <c r="E1012" s="178" t="s">
        <v>3340</v>
      </c>
      <c r="F1012" s="178" t="s">
        <v>712</v>
      </c>
      <c r="G1012" s="78" t="s">
        <v>701</v>
      </c>
      <c r="H1012" s="80">
        <v>299.98365000000001</v>
      </c>
      <c r="I1012" s="87" t="s">
        <v>776</v>
      </c>
      <c r="J1012" s="88" t="s">
        <v>799</v>
      </c>
      <c r="K1012" s="79" t="s">
        <v>919</v>
      </c>
      <c r="L1012" s="79" t="s">
        <v>803</v>
      </c>
      <c r="M1012" s="79" t="s">
        <v>776</v>
      </c>
      <c r="N1012" s="81"/>
      <c r="O1012" s="85" t="s">
        <v>2410</v>
      </c>
      <c r="P1012" s="85" t="s">
        <v>2440</v>
      </c>
      <c r="Q1012" s="44"/>
    </row>
    <row r="1013" spans="1:18" ht="110.25" customHeight="1" x14ac:dyDescent="0.15">
      <c r="A1013" s="84">
        <v>1004</v>
      </c>
      <c r="B1013" s="85" t="s">
        <v>734</v>
      </c>
      <c r="C1013" s="110" t="s">
        <v>11</v>
      </c>
      <c r="D1013" s="110" t="s">
        <v>38</v>
      </c>
      <c r="E1013" s="178" t="s">
        <v>706</v>
      </c>
      <c r="F1013" s="178" t="s">
        <v>713</v>
      </c>
      <c r="G1013" s="78" t="s">
        <v>701</v>
      </c>
      <c r="H1013" s="80">
        <v>254.99983</v>
      </c>
      <c r="I1013" s="87" t="s">
        <v>776</v>
      </c>
      <c r="J1013" s="88" t="s">
        <v>799</v>
      </c>
      <c r="K1013" s="79" t="s">
        <v>919</v>
      </c>
      <c r="L1013" s="79" t="s">
        <v>802</v>
      </c>
      <c r="M1013" s="79" t="s">
        <v>776</v>
      </c>
      <c r="N1013" s="81"/>
      <c r="O1013" s="85" t="s">
        <v>2441</v>
      </c>
      <c r="P1013" s="85" t="s">
        <v>2442</v>
      </c>
      <c r="Q1013" s="44"/>
    </row>
    <row r="1014" spans="1:18" ht="120" customHeight="1" x14ac:dyDescent="0.15">
      <c r="A1014" s="84">
        <v>1005</v>
      </c>
      <c r="B1014" s="85" t="s">
        <v>734</v>
      </c>
      <c r="C1014" s="110" t="s">
        <v>11</v>
      </c>
      <c r="D1014" s="110" t="s">
        <v>40</v>
      </c>
      <c r="E1014" s="178" t="s">
        <v>707</v>
      </c>
      <c r="F1014" s="178" t="s">
        <v>714</v>
      </c>
      <c r="G1014" s="78" t="s">
        <v>701</v>
      </c>
      <c r="H1014" s="80">
        <v>249.99761000000001</v>
      </c>
      <c r="I1014" s="87" t="s">
        <v>776</v>
      </c>
      <c r="J1014" s="88" t="s">
        <v>799</v>
      </c>
      <c r="K1014" s="79" t="s">
        <v>919</v>
      </c>
      <c r="L1014" s="79" t="s">
        <v>803</v>
      </c>
      <c r="M1014" s="79" t="s">
        <v>776</v>
      </c>
      <c r="N1014" s="81"/>
      <c r="O1014" s="85" t="s">
        <v>2410</v>
      </c>
      <c r="P1014" s="85" t="s">
        <v>2411</v>
      </c>
      <c r="Q1014" s="44"/>
    </row>
    <row r="1015" spans="1:18" ht="98.25" customHeight="1" x14ac:dyDescent="0.15">
      <c r="A1015" s="84">
        <v>1006</v>
      </c>
      <c r="B1015" s="161" t="s">
        <v>734</v>
      </c>
      <c r="C1015" s="110" t="s">
        <v>11</v>
      </c>
      <c r="D1015" s="110" t="s">
        <v>40</v>
      </c>
      <c r="E1015" s="178" t="s">
        <v>708</v>
      </c>
      <c r="F1015" s="178" t="s">
        <v>3341</v>
      </c>
      <c r="G1015" s="78" t="s">
        <v>2433</v>
      </c>
      <c r="H1015" s="80">
        <v>249.99249</v>
      </c>
      <c r="I1015" s="87" t="s">
        <v>776</v>
      </c>
      <c r="J1015" s="88" t="s">
        <v>799</v>
      </c>
      <c r="K1015" s="79" t="s">
        <v>919</v>
      </c>
      <c r="L1015" s="79" t="s">
        <v>802</v>
      </c>
      <c r="M1015" s="79" t="s">
        <v>776</v>
      </c>
      <c r="N1015" s="81"/>
      <c r="O1015" s="85" t="s">
        <v>2443</v>
      </c>
      <c r="P1015" s="85" t="s">
        <v>2444</v>
      </c>
      <c r="Q1015" s="44"/>
    </row>
    <row r="1016" spans="1:18" ht="115.5" customHeight="1" x14ac:dyDescent="0.15">
      <c r="A1016" s="84">
        <v>1007</v>
      </c>
      <c r="B1016" s="85" t="s">
        <v>734</v>
      </c>
      <c r="C1016" s="110" t="s">
        <v>15</v>
      </c>
      <c r="D1016" s="110" t="s">
        <v>143</v>
      </c>
      <c r="E1016" s="178" t="s">
        <v>3342</v>
      </c>
      <c r="F1016" s="178" t="s">
        <v>2445</v>
      </c>
      <c r="G1016" s="78" t="s">
        <v>701</v>
      </c>
      <c r="H1016" s="80">
        <v>199.99938</v>
      </c>
      <c r="I1016" s="87" t="s">
        <v>776</v>
      </c>
      <c r="J1016" s="88" t="s">
        <v>799</v>
      </c>
      <c r="K1016" s="79" t="s">
        <v>919</v>
      </c>
      <c r="L1016" s="79" t="s">
        <v>803</v>
      </c>
      <c r="M1016" s="79" t="s">
        <v>803</v>
      </c>
      <c r="N1016" s="81"/>
      <c r="O1016" s="85" t="s">
        <v>2446</v>
      </c>
      <c r="P1016" s="85" t="s">
        <v>2447</v>
      </c>
      <c r="Q1016" s="44"/>
    </row>
    <row r="1017" spans="1:18" ht="90.75" customHeight="1" x14ac:dyDescent="0.15">
      <c r="A1017" s="84">
        <v>1008</v>
      </c>
      <c r="B1017" s="85" t="s">
        <v>734</v>
      </c>
      <c r="C1017" s="110" t="s">
        <v>3514</v>
      </c>
      <c r="D1017" s="110" t="s">
        <v>610</v>
      </c>
      <c r="E1017" s="178" t="s">
        <v>3343</v>
      </c>
      <c r="F1017" s="178" t="s">
        <v>613</v>
      </c>
      <c r="G1017" s="78" t="s">
        <v>3216</v>
      </c>
      <c r="H1017" s="82">
        <v>500</v>
      </c>
      <c r="I1017" s="87" t="s">
        <v>919</v>
      </c>
      <c r="J1017" s="88" t="s">
        <v>799</v>
      </c>
      <c r="K1017" s="79" t="s">
        <v>802</v>
      </c>
      <c r="L1017" s="79" t="s">
        <v>803</v>
      </c>
      <c r="M1017" s="79" t="s">
        <v>776</v>
      </c>
      <c r="N1017" s="81"/>
      <c r="O1017" s="85" t="s">
        <v>2356</v>
      </c>
      <c r="P1017" s="85" t="s">
        <v>2448</v>
      </c>
      <c r="Q1017" s="44"/>
    </row>
    <row r="1018" spans="1:18" ht="117.75" customHeight="1" x14ac:dyDescent="0.15">
      <c r="A1018" s="84">
        <v>1009</v>
      </c>
      <c r="B1018" s="85" t="s">
        <v>734</v>
      </c>
      <c r="C1018" s="110" t="s">
        <v>11</v>
      </c>
      <c r="D1018" s="110" t="s">
        <v>40</v>
      </c>
      <c r="E1018" s="178" t="s">
        <v>3235</v>
      </c>
      <c r="F1018" s="178" t="s">
        <v>2449</v>
      </c>
      <c r="G1018" s="78" t="s">
        <v>2433</v>
      </c>
      <c r="H1018" s="90">
        <v>33.996670000000002</v>
      </c>
      <c r="I1018" s="87" t="s">
        <v>776</v>
      </c>
      <c r="J1018" s="88" t="s">
        <v>797</v>
      </c>
      <c r="K1018" s="79" t="s">
        <v>802</v>
      </c>
      <c r="L1018" s="79" t="s">
        <v>803</v>
      </c>
      <c r="M1018" s="79" t="s">
        <v>803</v>
      </c>
      <c r="N1018" s="81"/>
      <c r="O1018" s="85" t="s">
        <v>2450</v>
      </c>
      <c r="P1018" s="85" t="s">
        <v>1238</v>
      </c>
      <c r="Q1018" s="44"/>
    </row>
    <row r="1019" spans="1:18" s="57" customFormat="1" ht="97.5" customHeight="1" x14ac:dyDescent="0.15">
      <c r="A1019" s="84">
        <v>1010</v>
      </c>
      <c r="B1019" s="161" t="s">
        <v>734</v>
      </c>
      <c r="C1019" s="110" t="s">
        <v>11</v>
      </c>
      <c r="D1019" s="110" t="s">
        <v>40</v>
      </c>
      <c r="E1019" s="178" t="s">
        <v>2451</v>
      </c>
      <c r="F1019" s="178" t="s">
        <v>715</v>
      </c>
      <c r="G1019" s="78" t="s">
        <v>701</v>
      </c>
      <c r="H1019" s="90">
        <v>17.991990000000001</v>
      </c>
      <c r="I1019" s="87" t="s">
        <v>776</v>
      </c>
      <c r="J1019" s="88" t="s">
        <v>799</v>
      </c>
      <c r="K1019" s="79" t="s">
        <v>948</v>
      </c>
      <c r="L1019" s="79" t="s">
        <v>919</v>
      </c>
      <c r="M1019" s="79" t="s">
        <v>802</v>
      </c>
      <c r="N1019" s="81"/>
      <c r="O1019" s="85" t="s">
        <v>2410</v>
      </c>
      <c r="P1019" s="85" t="s">
        <v>2411</v>
      </c>
      <c r="Q1019" s="44"/>
      <c r="R1019" s="41"/>
    </row>
    <row r="1020" spans="1:18" ht="105" customHeight="1" x14ac:dyDescent="0.15">
      <c r="A1020" s="84">
        <v>1011</v>
      </c>
      <c r="B1020" s="161" t="s">
        <v>734</v>
      </c>
      <c r="C1020" s="110" t="s">
        <v>11</v>
      </c>
      <c r="D1020" s="110" t="s">
        <v>40</v>
      </c>
      <c r="E1020" s="178" t="s">
        <v>2452</v>
      </c>
      <c r="F1020" s="178" t="s">
        <v>2453</v>
      </c>
      <c r="G1020" s="78" t="s">
        <v>701</v>
      </c>
      <c r="H1020" s="90">
        <v>2.0015700000000001</v>
      </c>
      <c r="I1020" s="87" t="s">
        <v>776</v>
      </c>
      <c r="J1020" s="88" t="s">
        <v>782</v>
      </c>
      <c r="K1020" s="79"/>
      <c r="L1020" s="79" t="s">
        <v>802</v>
      </c>
      <c r="M1020" s="79" t="s">
        <v>803</v>
      </c>
      <c r="N1020" s="81"/>
      <c r="O1020" s="85" t="s">
        <v>2410</v>
      </c>
      <c r="P1020" s="85" t="s">
        <v>2411</v>
      </c>
      <c r="Q1020" s="44"/>
    </row>
    <row r="1021" spans="1:18" ht="109.5" customHeight="1" x14ac:dyDescent="0.15">
      <c r="A1021" s="84">
        <v>1012</v>
      </c>
      <c r="B1021" s="85" t="s">
        <v>734</v>
      </c>
      <c r="C1021" s="110" t="s">
        <v>11</v>
      </c>
      <c r="D1021" s="110" t="s">
        <v>40</v>
      </c>
      <c r="E1021" s="178" t="s">
        <v>2454</v>
      </c>
      <c r="F1021" s="178" t="s">
        <v>2455</v>
      </c>
      <c r="G1021" s="78" t="s">
        <v>701</v>
      </c>
      <c r="H1021" s="80">
        <v>13.99933</v>
      </c>
      <c r="I1021" s="87" t="s">
        <v>776</v>
      </c>
      <c r="J1021" s="88" t="s">
        <v>799</v>
      </c>
      <c r="K1021" s="79" t="s">
        <v>919</v>
      </c>
      <c r="L1021" s="79" t="s">
        <v>803</v>
      </c>
      <c r="M1021" s="79" t="s">
        <v>776</v>
      </c>
      <c r="N1021" s="81" t="s">
        <v>3556</v>
      </c>
      <c r="O1021" s="85" t="s">
        <v>2456</v>
      </c>
      <c r="P1021" s="85" t="s">
        <v>2457</v>
      </c>
      <c r="Q1021" s="44"/>
    </row>
    <row r="1022" spans="1:18" ht="120" customHeight="1" x14ac:dyDescent="0.15">
      <c r="A1022" s="84">
        <v>1013</v>
      </c>
      <c r="B1022" s="85" t="s">
        <v>734</v>
      </c>
      <c r="C1022" s="110" t="s">
        <v>11</v>
      </c>
      <c r="D1022" s="110" t="s">
        <v>40</v>
      </c>
      <c r="E1022" s="178" t="s">
        <v>2458</v>
      </c>
      <c r="F1022" s="178" t="s">
        <v>2459</v>
      </c>
      <c r="G1022" s="78" t="s">
        <v>2433</v>
      </c>
      <c r="H1022" s="80">
        <v>1.0006699999999999</v>
      </c>
      <c r="I1022" s="87" t="s">
        <v>776</v>
      </c>
      <c r="J1022" s="88" t="s">
        <v>782</v>
      </c>
      <c r="K1022" s="79"/>
      <c r="L1022" s="79" t="s">
        <v>803</v>
      </c>
      <c r="M1022" s="79" t="s">
        <v>776</v>
      </c>
      <c r="N1022" s="81" t="s">
        <v>3350</v>
      </c>
      <c r="O1022" s="85" t="s">
        <v>2282</v>
      </c>
      <c r="P1022" s="85" t="s">
        <v>2460</v>
      </c>
      <c r="Q1022" s="44"/>
    </row>
    <row r="1023" spans="1:18" ht="123.75" customHeight="1" x14ac:dyDescent="0.15">
      <c r="A1023" s="84">
        <v>1014</v>
      </c>
      <c r="B1023" s="85" t="s">
        <v>734</v>
      </c>
      <c r="C1023" s="110" t="s">
        <v>3514</v>
      </c>
      <c r="D1023" s="110" t="s">
        <v>507</v>
      </c>
      <c r="E1023" s="178" t="s">
        <v>709</v>
      </c>
      <c r="F1023" s="178" t="s">
        <v>2461</v>
      </c>
      <c r="G1023" s="78" t="s">
        <v>701</v>
      </c>
      <c r="H1023" s="80">
        <v>13.5642</v>
      </c>
      <c r="I1023" s="87" t="s">
        <v>776</v>
      </c>
      <c r="J1023" s="88" t="s">
        <v>799</v>
      </c>
      <c r="K1023" s="79" t="s">
        <v>919</v>
      </c>
      <c r="L1023" s="79" t="s">
        <v>802</v>
      </c>
      <c r="M1023" s="79" t="s">
        <v>802</v>
      </c>
      <c r="N1023" s="81"/>
      <c r="O1023" s="85" t="s">
        <v>3573</v>
      </c>
      <c r="P1023" s="85" t="s">
        <v>2462</v>
      </c>
      <c r="Q1023" s="44"/>
    </row>
    <row r="1024" spans="1:18" ht="117.75" customHeight="1" x14ac:dyDescent="0.15">
      <c r="A1024" s="84">
        <v>1015</v>
      </c>
      <c r="B1024" s="161" t="s">
        <v>734</v>
      </c>
      <c r="C1024" s="110" t="s">
        <v>11</v>
      </c>
      <c r="D1024" s="110" t="s">
        <v>40</v>
      </c>
      <c r="E1024" s="178" t="s">
        <v>710</v>
      </c>
      <c r="F1024" s="178" t="s">
        <v>716</v>
      </c>
      <c r="G1024" s="78" t="s">
        <v>701</v>
      </c>
      <c r="H1024" s="94">
        <v>9.9999699999999994</v>
      </c>
      <c r="I1024" s="87" t="s">
        <v>776</v>
      </c>
      <c r="J1024" s="88" t="s">
        <v>782</v>
      </c>
      <c r="K1024" s="79"/>
      <c r="L1024" s="79" t="s">
        <v>802</v>
      </c>
      <c r="M1024" s="79" t="s">
        <v>803</v>
      </c>
      <c r="N1024" s="81"/>
      <c r="O1024" s="85" t="s">
        <v>2410</v>
      </c>
      <c r="P1024" s="85" t="s">
        <v>2463</v>
      </c>
      <c r="Q1024" s="56"/>
      <c r="R1024" s="57"/>
    </row>
    <row r="1025" spans="1:18" ht="102" customHeight="1" x14ac:dyDescent="0.15">
      <c r="A1025" s="84">
        <v>1016</v>
      </c>
      <c r="B1025" s="85" t="s">
        <v>734</v>
      </c>
      <c r="C1025" s="110" t="s">
        <v>11</v>
      </c>
      <c r="D1025" s="110" t="s">
        <v>40</v>
      </c>
      <c r="E1025" s="178" t="s">
        <v>711</v>
      </c>
      <c r="F1025" s="178" t="s">
        <v>717</v>
      </c>
      <c r="G1025" s="78" t="s">
        <v>701</v>
      </c>
      <c r="H1025" s="94">
        <v>9.9933399999999999</v>
      </c>
      <c r="I1025" s="87" t="s">
        <v>776</v>
      </c>
      <c r="J1025" s="88" t="s">
        <v>782</v>
      </c>
      <c r="K1025" s="79"/>
      <c r="L1025" s="79" t="s">
        <v>802</v>
      </c>
      <c r="M1025" s="79" t="s">
        <v>776</v>
      </c>
      <c r="N1025" s="81"/>
      <c r="O1025" s="85" t="s">
        <v>2464</v>
      </c>
      <c r="P1025" s="85" t="s">
        <v>2465</v>
      </c>
      <c r="Q1025" s="44"/>
    </row>
    <row r="1026" spans="1:18" ht="121.5" customHeight="1" x14ac:dyDescent="0.15">
      <c r="A1026" s="84">
        <v>1017</v>
      </c>
      <c r="B1026" s="118" t="s">
        <v>734</v>
      </c>
      <c r="C1026" s="110" t="s">
        <v>11</v>
      </c>
      <c r="D1026" s="110" t="s">
        <v>52</v>
      </c>
      <c r="E1026" s="126" t="s">
        <v>2466</v>
      </c>
      <c r="F1026" s="126" t="s">
        <v>2467</v>
      </c>
      <c r="G1026" s="78" t="s">
        <v>47</v>
      </c>
      <c r="H1026" s="80">
        <v>1832</v>
      </c>
      <c r="I1026" s="87" t="s">
        <v>919</v>
      </c>
      <c r="J1026" s="88" t="s">
        <v>797</v>
      </c>
      <c r="K1026" s="79" t="s">
        <v>919</v>
      </c>
      <c r="L1026" s="79" t="s">
        <v>919</v>
      </c>
      <c r="M1026" s="79" t="s">
        <v>919</v>
      </c>
      <c r="N1026" s="81"/>
      <c r="O1026" s="85" t="s">
        <v>2262</v>
      </c>
      <c r="P1026" s="85" t="s">
        <v>2263</v>
      </c>
      <c r="Q1026" s="44"/>
    </row>
    <row r="1027" spans="1:18" ht="80.099999999999994" customHeight="1" x14ac:dyDescent="0.15">
      <c r="A1027" s="84">
        <v>1018</v>
      </c>
      <c r="B1027" s="85" t="s">
        <v>734</v>
      </c>
      <c r="C1027" s="110" t="s">
        <v>15</v>
      </c>
      <c r="D1027" s="110" t="s">
        <v>143</v>
      </c>
      <c r="E1027" s="78" t="s">
        <v>2468</v>
      </c>
      <c r="F1027" s="92" t="s">
        <v>2469</v>
      </c>
      <c r="G1027" s="78" t="s">
        <v>7</v>
      </c>
      <c r="H1027" s="90">
        <v>82.809960000000004</v>
      </c>
      <c r="I1027" s="87" t="s">
        <v>776</v>
      </c>
      <c r="J1027" s="88" t="s">
        <v>782</v>
      </c>
      <c r="K1027" s="79"/>
      <c r="L1027" s="79" t="s">
        <v>919</v>
      </c>
      <c r="M1027" s="79" t="s">
        <v>803</v>
      </c>
      <c r="N1027" s="81"/>
      <c r="O1027" s="85" t="s">
        <v>2267</v>
      </c>
      <c r="P1027" s="85" t="s">
        <v>2470</v>
      </c>
      <c r="Q1027" s="56"/>
      <c r="R1027" s="57"/>
    </row>
    <row r="1028" spans="1:18" ht="80.099999999999994" customHeight="1" x14ac:dyDescent="0.15">
      <c r="A1028" s="84">
        <v>1019</v>
      </c>
      <c r="B1028" s="85" t="s">
        <v>2471</v>
      </c>
      <c r="C1028" s="110" t="s">
        <v>15</v>
      </c>
      <c r="D1028" s="110" t="s">
        <v>143</v>
      </c>
      <c r="E1028" s="78" t="s">
        <v>2472</v>
      </c>
      <c r="F1028" s="92" t="s">
        <v>2473</v>
      </c>
      <c r="G1028" s="78" t="s">
        <v>7</v>
      </c>
      <c r="H1028" s="90">
        <v>60.76529</v>
      </c>
      <c r="I1028" s="87" t="s">
        <v>776</v>
      </c>
      <c r="J1028" s="88" t="s">
        <v>782</v>
      </c>
      <c r="K1028" s="79"/>
      <c r="L1028" s="79" t="s">
        <v>802</v>
      </c>
      <c r="M1028" s="79" t="s">
        <v>776</v>
      </c>
      <c r="N1028" s="81"/>
      <c r="O1028" s="85" t="s">
        <v>2267</v>
      </c>
      <c r="P1028" s="85" t="s">
        <v>2470</v>
      </c>
      <c r="Q1028" s="44"/>
    </row>
    <row r="1029" spans="1:18" ht="80.099999999999994" customHeight="1" x14ac:dyDescent="0.15">
      <c r="A1029" s="84">
        <v>1020</v>
      </c>
      <c r="B1029" s="85" t="s">
        <v>734</v>
      </c>
      <c r="C1029" s="110" t="s">
        <v>15</v>
      </c>
      <c r="D1029" s="110" t="s">
        <v>3518</v>
      </c>
      <c r="E1029" s="78" t="s">
        <v>1914</v>
      </c>
      <c r="F1029" s="78" t="s">
        <v>2474</v>
      </c>
      <c r="G1029" s="78" t="s">
        <v>7</v>
      </c>
      <c r="H1029" s="94">
        <v>42.994</v>
      </c>
      <c r="I1029" s="87" t="s">
        <v>776</v>
      </c>
      <c r="J1029" s="88" t="s">
        <v>799</v>
      </c>
      <c r="K1029" s="79" t="s">
        <v>919</v>
      </c>
      <c r="L1029" s="79" t="s">
        <v>803</v>
      </c>
      <c r="M1029" s="79" t="s">
        <v>776</v>
      </c>
      <c r="N1029" s="83"/>
      <c r="O1029" s="85" t="s">
        <v>2276</v>
      </c>
      <c r="P1029" s="85" t="s">
        <v>2277</v>
      </c>
      <c r="Q1029" s="44"/>
    </row>
    <row r="1030" spans="1:18" ht="100.5" customHeight="1" x14ac:dyDescent="0.15">
      <c r="A1030" s="84">
        <v>1021</v>
      </c>
      <c r="B1030" s="85" t="s">
        <v>2259</v>
      </c>
      <c r="C1030" s="110" t="s">
        <v>15</v>
      </c>
      <c r="D1030" s="110" t="s">
        <v>138</v>
      </c>
      <c r="E1030" s="78" t="s">
        <v>2260</v>
      </c>
      <c r="F1030" s="78" t="s">
        <v>2261</v>
      </c>
      <c r="G1030" s="78" t="s">
        <v>7</v>
      </c>
      <c r="H1030" s="94">
        <v>24</v>
      </c>
      <c r="I1030" s="87" t="s">
        <v>919</v>
      </c>
      <c r="J1030" s="88" t="s">
        <v>797</v>
      </c>
      <c r="K1030" s="79" t="s">
        <v>919</v>
      </c>
      <c r="L1030" s="79" t="s">
        <v>3332</v>
      </c>
      <c r="M1030" s="79" t="s">
        <v>803</v>
      </c>
      <c r="N1030" s="81" t="s">
        <v>3574</v>
      </c>
      <c r="O1030" s="85" t="s">
        <v>2262</v>
      </c>
      <c r="P1030" s="85" t="s">
        <v>2263</v>
      </c>
      <c r="Q1030" s="58"/>
      <c r="R1030" s="51"/>
    </row>
    <row r="1031" spans="1:18" ht="118.5" customHeight="1" x14ac:dyDescent="0.15">
      <c r="A1031" s="190">
        <v>1022</v>
      </c>
      <c r="B1031" s="191" t="s">
        <v>2259</v>
      </c>
      <c r="C1031" s="192" t="s">
        <v>13</v>
      </c>
      <c r="D1031" s="192" t="s">
        <v>105</v>
      </c>
      <c r="E1031" s="193" t="s">
        <v>3344</v>
      </c>
      <c r="F1031" s="193" t="s">
        <v>2264</v>
      </c>
      <c r="G1031" s="193" t="s">
        <v>7</v>
      </c>
      <c r="H1031" s="201">
        <v>3686.1</v>
      </c>
      <c r="I1031" s="196" t="s">
        <v>919</v>
      </c>
      <c r="J1031" s="197" t="s">
        <v>797</v>
      </c>
      <c r="K1031" s="198" t="s">
        <v>803</v>
      </c>
      <c r="L1031" s="198" t="s">
        <v>919</v>
      </c>
      <c r="M1031" s="198" t="s">
        <v>776</v>
      </c>
      <c r="N1031" s="202" t="s">
        <v>3618</v>
      </c>
      <c r="O1031" s="191" t="s">
        <v>2265</v>
      </c>
      <c r="P1031" s="191" t="s">
        <v>2266</v>
      </c>
      <c r="Q1031" s="44"/>
    </row>
    <row r="1032" spans="1:18" ht="99" customHeight="1" x14ac:dyDescent="0.15">
      <c r="A1032" s="84">
        <v>1023</v>
      </c>
      <c r="B1032" s="85" t="s">
        <v>777</v>
      </c>
      <c r="C1032" s="110" t="s">
        <v>15</v>
      </c>
      <c r="D1032" s="110" t="s">
        <v>143</v>
      </c>
      <c r="E1032" s="78" t="s">
        <v>2269</v>
      </c>
      <c r="F1032" s="92" t="s">
        <v>190</v>
      </c>
      <c r="G1032" s="78" t="s">
        <v>7</v>
      </c>
      <c r="H1032" s="90">
        <v>15.1655</v>
      </c>
      <c r="I1032" s="87" t="s">
        <v>776</v>
      </c>
      <c r="J1032" s="88" t="s">
        <v>799</v>
      </c>
      <c r="K1032" s="79" t="s">
        <v>919</v>
      </c>
      <c r="L1032" s="79" t="s">
        <v>919</v>
      </c>
      <c r="M1032" s="79" t="s">
        <v>802</v>
      </c>
      <c r="N1032" s="83"/>
      <c r="O1032" s="85" t="s">
        <v>2267</v>
      </c>
      <c r="P1032" s="85" t="s">
        <v>2268</v>
      </c>
      <c r="Q1032" s="56"/>
      <c r="R1032" s="57"/>
    </row>
    <row r="1033" spans="1:18" ht="114.75" customHeight="1" x14ac:dyDescent="0.15">
      <c r="A1033" s="190">
        <v>1024</v>
      </c>
      <c r="B1033" s="191" t="s">
        <v>2259</v>
      </c>
      <c r="C1033" s="192" t="s">
        <v>13</v>
      </c>
      <c r="D1033" s="192" t="s">
        <v>105</v>
      </c>
      <c r="E1033" s="193" t="s">
        <v>2270</v>
      </c>
      <c r="F1033" s="193" t="s">
        <v>2271</v>
      </c>
      <c r="G1033" s="193" t="s">
        <v>7</v>
      </c>
      <c r="H1033" s="201">
        <v>200</v>
      </c>
      <c r="I1033" s="196" t="s">
        <v>919</v>
      </c>
      <c r="J1033" s="197" t="s">
        <v>18</v>
      </c>
      <c r="K1033" s="198" t="s">
        <v>803</v>
      </c>
      <c r="L1033" s="198" t="s">
        <v>919</v>
      </c>
      <c r="M1033" s="198" t="s">
        <v>801</v>
      </c>
      <c r="N1033" s="202" t="s">
        <v>3618</v>
      </c>
      <c r="O1033" s="191" t="s">
        <v>2272</v>
      </c>
      <c r="P1033" s="191" t="s">
        <v>2273</v>
      </c>
      <c r="Q1033" s="44"/>
    </row>
    <row r="1034" spans="1:18" ht="90.75" customHeight="1" x14ac:dyDescent="0.15">
      <c r="A1034" s="84">
        <v>1025</v>
      </c>
      <c r="B1034" s="85" t="s">
        <v>2259</v>
      </c>
      <c r="C1034" s="110" t="s">
        <v>3514</v>
      </c>
      <c r="D1034" s="110" t="s">
        <v>506</v>
      </c>
      <c r="E1034" s="78" t="s">
        <v>2475</v>
      </c>
      <c r="F1034" s="78" t="s">
        <v>2476</v>
      </c>
      <c r="G1034" s="78" t="s">
        <v>7</v>
      </c>
      <c r="H1034" s="80">
        <v>14.5</v>
      </c>
      <c r="I1034" s="87" t="s">
        <v>776</v>
      </c>
      <c r="J1034" s="88" t="s">
        <v>794</v>
      </c>
      <c r="K1034" s="79" t="s">
        <v>919</v>
      </c>
      <c r="L1034" s="79"/>
      <c r="M1034" s="79"/>
      <c r="N1034" s="83"/>
      <c r="O1034" s="85" t="s">
        <v>2477</v>
      </c>
      <c r="P1034" s="85" t="s">
        <v>2478</v>
      </c>
      <c r="Q1034" s="44"/>
    </row>
    <row r="1035" spans="1:18" ht="84.75" customHeight="1" x14ac:dyDescent="0.15">
      <c r="A1035" s="84">
        <v>1026</v>
      </c>
      <c r="B1035" s="85" t="s">
        <v>2259</v>
      </c>
      <c r="C1035" s="110" t="s">
        <v>3514</v>
      </c>
      <c r="D1035" s="110" t="s">
        <v>703</v>
      </c>
      <c r="E1035" s="126" t="s">
        <v>2479</v>
      </c>
      <c r="F1035" s="78" t="s">
        <v>2480</v>
      </c>
      <c r="G1035" s="78" t="s">
        <v>7</v>
      </c>
      <c r="H1035" s="80">
        <v>0.13</v>
      </c>
      <c r="I1035" s="87" t="s">
        <v>776</v>
      </c>
      <c r="J1035" s="88" t="s">
        <v>797</v>
      </c>
      <c r="K1035" s="79" t="s">
        <v>803</v>
      </c>
      <c r="L1035" s="79" t="s">
        <v>803</v>
      </c>
      <c r="M1035" s="79" t="s">
        <v>803</v>
      </c>
      <c r="N1035" s="81"/>
      <c r="O1035" s="85" t="s">
        <v>2362</v>
      </c>
      <c r="P1035" s="85" t="s">
        <v>2363</v>
      </c>
      <c r="Q1035" s="60"/>
    </row>
    <row r="1036" spans="1:18" ht="111" customHeight="1" x14ac:dyDescent="0.15">
      <c r="A1036" s="84">
        <v>1027</v>
      </c>
      <c r="B1036" s="85" t="s">
        <v>3168</v>
      </c>
      <c r="C1036" s="110" t="s">
        <v>15</v>
      </c>
      <c r="D1036" s="110" t="s">
        <v>143</v>
      </c>
      <c r="E1036" s="78" t="s">
        <v>3345</v>
      </c>
      <c r="F1036" s="115" t="s">
        <v>2258</v>
      </c>
      <c r="G1036" s="78" t="s">
        <v>47</v>
      </c>
      <c r="H1036" s="176">
        <v>1250</v>
      </c>
      <c r="I1036" s="87" t="s">
        <v>919</v>
      </c>
      <c r="J1036" s="88" t="s">
        <v>797</v>
      </c>
      <c r="K1036" s="79" t="s">
        <v>803</v>
      </c>
      <c r="L1036" s="79" t="s">
        <v>776</v>
      </c>
      <c r="M1036" s="79" t="s">
        <v>776</v>
      </c>
      <c r="N1036" s="78"/>
      <c r="O1036" s="85" t="s">
        <v>3593</v>
      </c>
      <c r="P1036" s="85" t="s">
        <v>3589</v>
      </c>
      <c r="Q1036" s="60"/>
    </row>
    <row r="1037" spans="1:18" ht="95.25" customHeight="1" x14ac:dyDescent="0.15">
      <c r="A1037" s="84">
        <v>1028</v>
      </c>
      <c r="B1037" s="85" t="s">
        <v>735</v>
      </c>
      <c r="C1037" s="86" t="s">
        <v>13</v>
      </c>
      <c r="D1037" s="86" t="s">
        <v>14</v>
      </c>
      <c r="E1037" s="78" t="s">
        <v>778</v>
      </c>
      <c r="F1037" s="78" t="s">
        <v>97</v>
      </c>
      <c r="G1037" s="78" t="s">
        <v>7</v>
      </c>
      <c r="H1037" s="80">
        <v>0.30568000000000001</v>
      </c>
      <c r="I1037" s="87" t="s">
        <v>776</v>
      </c>
      <c r="J1037" s="88" t="s">
        <v>782</v>
      </c>
      <c r="K1037" s="79"/>
      <c r="L1037" s="79" t="s">
        <v>919</v>
      </c>
      <c r="M1037" s="79" t="s">
        <v>803</v>
      </c>
      <c r="N1037" s="83"/>
      <c r="O1037" s="85" t="s">
        <v>2481</v>
      </c>
      <c r="P1037" s="85" t="s">
        <v>1113</v>
      </c>
      <c r="Q1037" s="60"/>
    </row>
    <row r="1038" spans="1:18" ht="120.75" customHeight="1" x14ac:dyDescent="0.15">
      <c r="A1038" s="84">
        <v>1029</v>
      </c>
      <c r="B1038" s="85" t="s">
        <v>2482</v>
      </c>
      <c r="C1038" s="110" t="s">
        <v>3514</v>
      </c>
      <c r="D1038" s="110" t="s">
        <v>506</v>
      </c>
      <c r="E1038" s="78" t="s">
        <v>2483</v>
      </c>
      <c r="F1038" s="78" t="s">
        <v>2484</v>
      </c>
      <c r="G1038" s="78" t="s">
        <v>7</v>
      </c>
      <c r="H1038" s="80">
        <v>5.0201900000000004</v>
      </c>
      <c r="I1038" s="87" t="s">
        <v>776</v>
      </c>
      <c r="J1038" s="88" t="s">
        <v>782</v>
      </c>
      <c r="K1038" s="79"/>
      <c r="L1038" s="79" t="s">
        <v>802</v>
      </c>
      <c r="M1038" s="79" t="s">
        <v>802</v>
      </c>
      <c r="N1038" s="83"/>
      <c r="O1038" s="85" t="s">
        <v>2485</v>
      </c>
      <c r="P1038" s="85" t="s">
        <v>1201</v>
      </c>
      <c r="Q1038" s="61"/>
    </row>
    <row r="1039" spans="1:18" ht="105.75" customHeight="1" x14ac:dyDescent="0.15">
      <c r="A1039" s="84">
        <v>1030</v>
      </c>
      <c r="B1039" s="85" t="s">
        <v>735</v>
      </c>
      <c r="C1039" s="126" t="s">
        <v>2486</v>
      </c>
      <c r="D1039" s="86" t="s">
        <v>38</v>
      </c>
      <c r="E1039" s="78" t="s">
        <v>2487</v>
      </c>
      <c r="F1039" s="78" t="s">
        <v>2488</v>
      </c>
      <c r="G1039" s="78" t="s">
        <v>7</v>
      </c>
      <c r="H1039" s="80">
        <v>25.14</v>
      </c>
      <c r="I1039" s="87" t="s">
        <v>776</v>
      </c>
      <c r="J1039" s="88" t="s">
        <v>782</v>
      </c>
      <c r="K1039" s="79"/>
      <c r="L1039" s="79" t="s">
        <v>919</v>
      </c>
      <c r="M1039" s="79" t="s">
        <v>776</v>
      </c>
      <c r="N1039" s="81" t="s">
        <v>3356</v>
      </c>
      <c r="O1039" s="85" t="s">
        <v>2489</v>
      </c>
      <c r="P1039" s="85" t="s">
        <v>2490</v>
      </c>
      <c r="Q1039" s="60"/>
    </row>
    <row r="1040" spans="1:18" ht="101.25" customHeight="1" x14ac:dyDescent="0.15">
      <c r="A1040" s="84">
        <v>1031</v>
      </c>
      <c r="B1040" s="85" t="s">
        <v>735</v>
      </c>
      <c r="C1040" s="86" t="s">
        <v>3514</v>
      </c>
      <c r="D1040" s="86" t="s">
        <v>506</v>
      </c>
      <c r="E1040" s="78" t="s">
        <v>3357</v>
      </c>
      <c r="F1040" s="78" t="s">
        <v>535</v>
      </c>
      <c r="G1040" s="78" t="s">
        <v>7</v>
      </c>
      <c r="H1040" s="176">
        <v>38.07</v>
      </c>
      <c r="I1040" s="87" t="s">
        <v>776</v>
      </c>
      <c r="J1040" s="95" t="s">
        <v>20</v>
      </c>
      <c r="K1040" s="79" t="s">
        <v>919</v>
      </c>
      <c r="L1040" s="79"/>
      <c r="M1040" s="79"/>
      <c r="N1040" s="83"/>
      <c r="O1040" s="85" t="s">
        <v>2491</v>
      </c>
      <c r="P1040" s="85" t="s">
        <v>2492</v>
      </c>
      <c r="Q1040" s="61"/>
    </row>
    <row r="1041" spans="1:18" ht="76.5" customHeight="1" x14ac:dyDescent="0.15">
      <c r="A1041" s="84">
        <v>1032</v>
      </c>
      <c r="B1041" s="85" t="s">
        <v>2482</v>
      </c>
      <c r="C1041" s="86" t="s">
        <v>13</v>
      </c>
      <c r="D1041" s="86" t="s">
        <v>58</v>
      </c>
      <c r="E1041" s="78" t="s">
        <v>2493</v>
      </c>
      <c r="F1041" s="96" t="s">
        <v>101</v>
      </c>
      <c r="G1041" s="78" t="s">
        <v>7</v>
      </c>
      <c r="H1041" s="80">
        <v>1</v>
      </c>
      <c r="I1041" s="87" t="s">
        <v>776</v>
      </c>
      <c r="J1041" s="88" t="s">
        <v>782</v>
      </c>
      <c r="K1041" s="79"/>
      <c r="L1041" s="79" t="s">
        <v>802</v>
      </c>
      <c r="M1041" s="79" t="s">
        <v>803</v>
      </c>
      <c r="N1041" s="83"/>
      <c r="O1041" s="85" t="s">
        <v>847</v>
      </c>
      <c r="P1041" s="85" t="s">
        <v>2494</v>
      </c>
      <c r="Q1041" s="60"/>
    </row>
    <row r="1042" spans="1:18" ht="93" customHeight="1" x14ac:dyDescent="0.15">
      <c r="A1042" s="84">
        <v>1033</v>
      </c>
      <c r="B1042" s="85" t="s">
        <v>735</v>
      </c>
      <c r="C1042" s="86" t="s">
        <v>13</v>
      </c>
      <c r="D1042" s="86" t="s">
        <v>14</v>
      </c>
      <c r="E1042" s="78" t="s">
        <v>77</v>
      </c>
      <c r="F1042" s="78" t="s">
        <v>78</v>
      </c>
      <c r="G1042" s="78" t="s">
        <v>7</v>
      </c>
      <c r="H1042" s="80">
        <v>12.179530000000002</v>
      </c>
      <c r="I1042" s="87" t="s">
        <v>776</v>
      </c>
      <c r="J1042" s="88" t="s">
        <v>782</v>
      </c>
      <c r="K1042" s="79"/>
      <c r="L1042" s="79" t="s">
        <v>919</v>
      </c>
      <c r="M1042" s="79" t="s">
        <v>919</v>
      </c>
      <c r="N1042" s="81"/>
      <c r="O1042" s="85" t="s">
        <v>2481</v>
      </c>
      <c r="P1042" s="85" t="s">
        <v>2495</v>
      </c>
      <c r="Q1042" s="60"/>
    </row>
    <row r="1043" spans="1:18" ht="131.25" customHeight="1" x14ac:dyDescent="0.15">
      <c r="A1043" s="84">
        <v>1034</v>
      </c>
      <c r="B1043" s="85" t="s">
        <v>735</v>
      </c>
      <c r="C1043" s="86" t="s">
        <v>13</v>
      </c>
      <c r="D1043" s="86" t="s">
        <v>58</v>
      </c>
      <c r="E1043" s="78" t="s">
        <v>3612</v>
      </c>
      <c r="F1043" s="96" t="s">
        <v>3358</v>
      </c>
      <c r="G1043" s="78" t="s">
        <v>7</v>
      </c>
      <c r="H1043" s="80" t="s">
        <v>3219</v>
      </c>
      <c r="I1043" s="87" t="s">
        <v>776</v>
      </c>
      <c r="J1043" s="88" t="s">
        <v>799</v>
      </c>
      <c r="K1043" s="79" t="s">
        <v>802</v>
      </c>
      <c r="L1043" s="79" t="s">
        <v>803</v>
      </c>
      <c r="M1043" s="79" t="s">
        <v>803</v>
      </c>
      <c r="N1043" s="81"/>
      <c r="O1043" s="85" t="s">
        <v>847</v>
      </c>
      <c r="P1043" s="85" t="s">
        <v>2496</v>
      </c>
      <c r="Q1043" s="60"/>
      <c r="R1043" s="57"/>
    </row>
    <row r="1044" spans="1:18" ht="120" customHeight="1" x14ac:dyDescent="0.15">
      <c r="A1044" s="84">
        <v>1035</v>
      </c>
      <c r="B1044" s="85" t="s">
        <v>735</v>
      </c>
      <c r="C1044" s="86" t="s">
        <v>13</v>
      </c>
      <c r="D1044" s="86" t="s">
        <v>58</v>
      </c>
      <c r="E1044" s="78" t="s">
        <v>3613</v>
      </c>
      <c r="F1044" s="96" t="s">
        <v>3358</v>
      </c>
      <c r="G1044" s="78" t="s">
        <v>7</v>
      </c>
      <c r="H1044" s="80" t="s">
        <v>3219</v>
      </c>
      <c r="I1044" s="87" t="s">
        <v>776</v>
      </c>
      <c r="J1044" s="88" t="s">
        <v>782</v>
      </c>
      <c r="K1044" s="79"/>
      <c r="L1044" s="79" t="s">
        <v>802</v>
      </c>
      <c r="M1044" s="79" t="s">
        <v>802</v>
      </c>
      <c r="N1044" s="81"/>
      <c r="O1044" s="85" t="s">
        <v>847</v>
      </c>
      <c r="P1044" s="85" t="s">
        <v>2496</v>
      </c>
      <c r="Q1044" s="60"/>
      <c r="R1044" s="57"/>
    </row>
    <row r="1045" spans="1:18" ht="93.75" customHeight="1" x14ac:dyDescent="0.15">
      <c r="A1045" s="84">
        <v>1036</v>
      </c>
      <c r="B1045" s="85" t="s">
        <v>735</v>
      </c>
      <c r="C1045" s="86" t="s">
        <v>13</v>
      </c>
      <c r="D1045" s="86" t="s">
        <v>58</v>
      </c>
      <c r="E1045" s="78" t="s">
        <v>91</v>
      </c>
      <c r="F1045" s="78" t="s">
        <v>92</v>
      </c>
      <c r="G1045" s="78" t="s">
        <v>7</v>
      </c>
      <c r="H1045" s="80">
        <v>5.2294500000000008</v>
      </c>
      <c r="I1045" s="87" t="s">
        <v>776</v>
      </c>
      <c r="J1045" s="88" t="s">
        <v>794</v>
      </c>
      <c r="K1045" s="79" t="s">
        <v>803</v>
      </c>
      <c r="L1045" s="79"/>
      <c r="M1045" s="79"/>
      <c r="N1045" s="81"/>
      <c r="O1045" s="85" t="s">
        <v>2497</v>
      </c>
      <c r="P1045" s="85" t="s">
        <v>2498</v>
      </c>
      <c r="Q1045" s="60"/>
      <c r="R1045" s="57"/>
    </row>
    <row r="1046" spans="1:18" ht="77.25" customHeight="1" x14ac:dyDescent="0.15">
      <c r="A1046" s="84">
        <v>1037</v>
      </c>
      <c r="B1046" s="85" t="s">
        <v>735</v>
      </c>
      <c r="C1046" s="86" t="s">
        <v>13</v>
      </c>
      <c r="D1046" s="86" t="s">
        <v>14</v>
      </c>
      <c r="E1046" s="78" t="s">
        <v>2499</v>
      </c>
      <c r="F1046" s="78" t="s">
        <v>755</v>
      </c>
      <c r="G1046" s="78" t="s">
        <v>7</v>
      </c>
      <c r="H1046" s="80">
        <v>5.0523500000000006</v>
      </c>
      <c r="I1046" s="87" t="s">
        <v>776</v>
      </c>
      <c r="J1046" s="88" t="s">
        <v>794</v>
      </c>
      <c r="K1046" s="79" t="s">
        <v>802</v>
      </c>
      <c r="L1046" s="79"/>
      <c r="M1046" s="79"/>
      <c r="N1046" s="81"/>
      <c r="O1046" s="85" t="s">
        <v>2497</v>
      </c>
      <c r="P1046" s="85" t="s">
        <v>2500</v>
      </c>
      <c r="Q1046" s="60"/>
      <c r="R1046" s="57"/>
    </row>
    <row r="1047" spans="1:18" ht="81" customHeight="1" x14ac:dyDescent="0.15">
      <c r="A1047" s="84">
        <v>1038</v>
      </c>
      <c r="B1047" s="85" t="s">
        <v>735</v>
      </c>
      <c r="C1047" s="86" t="s">
        <v>13</v>
      </c>
      <c r="D1047" s="86" t="s">
        <v>58</v>
      </c>
      <c r="E1047" s="78" t="s">
        <v>93</v>
      </c>
      <c r="F1047" s="96" t="s">
        <v>94</v>
      </c>
      <c r="G1047" s="78" t="s">
        <v>7</v>
      </c>
      <c r="H1047" s="80">
        <v>3.8577400000000002</v>
      </c>
      <c r="I1047" s="87" t="s">
        <v>776</v>
      </c>
      <c r="J1047" s="88" t="s">
        <v>794</v>
      </c>
      <c r="K1047" s="79" t="s">
        <v>802</v>
      </c>
      <c r="L1047" s="79"/>
      <c r="M1047" s="79"/>
      <c r="N1047" s="81"/>
      <c r="O1047" s="85" t="s">
        <v>2497</v>
      </c>
      <c r="P1047" s="85" t="s">
        <v>2500</v>
      </c>
      <c r="Q1047" s="61"/>
      <c r="R1047" s="57"/>
    </row>
    <row r="1048" spans="1:18" ht="79.5" customHeight="1" x14ac:dyDescent="0.15">
      <c r="A1048" s="84">
        <v>1039</v>
      </c>
      <c r="B1048" s="85" t="s">
        <v>735</v>
      </c>
      <c r="C1048" s="86" t="s">
        <v>15</v>
      </c>
      <c r="D1048" s="86" t="s">
        <v>3518</v>
      </c>
      <c r="E1048" s="78" t="s">
        <v>123</v>
      </c>
      <c r="F1048" s="78" t="s">
        <v>124</v>
      </c>
      <c r="G1048" s="78" t="s">
        <v>7</v>
      </c>
      <c r="H1048" s="80">
        <v>5.94</v>
      </c>
      <c r="I1048" s="87" t="s">
        <v>776</v>
      </c>
      <c r="J1048" s="88" t="s">
        <v>797</v>
      </c>
      <c r="K1048" s="79" t="s">
        <v>919</v>
      </c>
      <c r="L1048" s="79" t="s">
        <v>802</v>
      </c>
      <c r="M1048" s="79" t="s">
        <v>803</v>
      </c>
      <c r="N1048" s="81"/>
      <c r="O1048" s="85" t="s">
        <v>2501</v>
      </c>
      <c r="P1048" s="85" t="s">
        <v>2502</v>
      </c>
      <c r="Q1048" s="61"/>
      <c r="R1048" s="57"/>
    </row>
    <row r="1049" spans="1:18" ht="118.5" customHeight="1" x14ac:dyDescent="0.15">
      <c r="A1049" s="84">
        <v>1040</v>
      </c>
      <c r="B1049" s="85" t="s">
        <v>735</v>
      </c>
      <c r="C1049" s="86" t="s">
        <v>15</v>
      </c>
      <c r="D1049" s="86" t="s">
        <v>3517</v>
      </c>
      <c r="E1049" s="78" t="s">
        <v>2503</v>
      </c>
      <c r="F1049" s="78" t="s">
        <v>125</v>
      </c>
      <c r="G1049" s="78" t="s">
        <v>7</v>
      </c>
      <c r="H1049" s="80">
        <v>3.9279999999999999</v>
      </c>
      <c r="I1049" s="87" t="s">
        <v>776</v>
      </c>
      <c r="J1049" s="88" t="s">
        <v>797</v>
      </c>
      <c r="K1049" s="79" t="s">
        <v>802</v>
      </c>
      <c r="L1049" s="79" t="s">
        <v>802</v>
      </c>
      <c r="M1049" s="79" t="s">
        <v>802</v>
      </c>
      <c r="N1049" s="81"/>
      <c r="O1049" s="85" t="s">
        <v>2504</v>
      </c>
      <c r="P1049" s="85" t="s">
        <v>2505</v>
      </c>
      <c r="Q1049" s="60"/>
      <c r="R1049" s="57"/>
    </row>
    <row r="1050" spans="1:18" ht="105" customHeight="1" x14ac:dyDescent="0.15">
      <c r="A1050" s="84">
        <v>1041</v>
      </c>
      <c r="B1050" s="85" t="s">
        <v>735</v>
      </c>
      <c r="C1050" s="86" t="s">
        <v>15</v>
      </c>
      <c r="D1050" s="86" t="s">
        <v>3518</v>
      </c>
      <c r="E1050" s="78" t="s">
        <v>2506</v>
      </c>
      <c r="F1050" s="78" t="s">
        <v>126</v>
      </c>
      <c r="G1050" s="78" t="s">
        <v>7</v>
      </c>
      <c r="H1050" s="94">
        <v>1.4811099999999999</v>
      </c>
      <c r="I1050" s="87" t="s">
        <v>776</v>
      </c>
      <c r="J1050" s="88" t="s">
        <v>797</v>
      </c>
      <c r="K1050" s="79" t="s">
        <v>919</v>
      </c>
      <c r="L1050" s="79" t="s">
        <v>802</v>
      </c>
      <c r="M1050" s="79" t="s">
        <v>802</v>
      </c>
      <c r="N1050" s="81"/>
      <c r="O1050" s="85" t="s">
        <v>2504</v>
      </c>
      <c r="P1050" s="85" t="s">
        <v>2507</v>
      </c>
      <c r="Q1050" s="61"/>
      <c r="R1050" s="57"/>
    </row>
    <row r="1051" spans="1:18" ht="93" customHeight="1" x14ac:dyDescent="0.15">
      <c r="A1051" s="84">
        <v>1042</v>
      </c>
      <c r="B1051" s="85" t="s">
        <v>735</v>
      </c>
      <c r="C1051" s="86" t="s">
        <v>15</v>
      </c>
      <c r="D1051" s="86" t="s">
        <v>3517</v>
      </c>
      <c r="E1051" s="78" t="s">
        <v>127</v>
      </c>
      <c r="F1051" s="78" t="s">
        <v>128</v>
      </c>
      <c r="G1051" s="78" t="s">
        <v>7</v>
      </c>
      <c r="H1051" s="94">
        <v>1.2</v>
      </c>
      <c r="I1051" s="87" t="s">
        <v>776</v>
      </c>
      <c r="J1051" s="88" t="s">
        <v>797</v>
      </c>
      <c r="K1051" s="79" t="s">
        <v>803</v>
      </c>
      <c r="L1051" s="79" t="s">
        <v>803</v>
      </c>
      <c r="M1051" s="79" t="s">
        <v>803</v>
      </c>
      <c r="N1051" s="81"/>
      <c r="O1051" s="85" t="s">
        <v>2501</v>
      </c>
      <c r="P1051" s="85" t="s">
        <v>2502</v>
      </c>
      <c r="Q1051" s="61"/>
    </row>
    <row r="1052" spans="1:18" ht="99.95" customHeight="1" x14ac:dyDescent="0.15">
      <c r="A1052" s="84">
        <v>1043</v>
      </c>
      <c r="B1052" s="85" t="s">
        <v>756</v>
      </c>
      <c r="C1052" s="86" t="s">
        <v>15</v>
      </c>
      <c r="D1052" s="86" t="s">
        <v>3517</v>
      </c>
      <c r="E1052" s="78" t="s">
        <v>2508</v>
      </c>
      <c r="F1052" s="78" t="s">
        <v>2509</v>
      </c>
      <c r="G1052" s="78" t="s">
        <v>7</v>
      </c>
      <c r="H1052" s="80">
        <v>1.998</v>
      </c>
      <c r="I1052" s="87" t="s">
        <v>776</v>
      </c>
      <c r="J1052" s="88" t="s">
        <v>799</v>
      </c>
      <c r="K1052" s="79" t="s">
        <v>919</v>
      </c>
      <c r="L1052" s="79" t="s">
        <v>919</v>
      </c>
      <c r="M1052" s="79" t="s">
        <v>802</v>
      </c>
      <c r="N1052" s="81"/>
      <c r="O1052" s="85" t="s">
        <v>2510</v>
      </c>
      <c r="P1052" s="85" t="s">
        <v>2511</v>
      </c>
      <c r="Q1052" s="60"/>
    </row>
    <row r="1053" spans="1:18" ht="99.95" customHeight="1" x14ac:dyDescent="0.15">
      <c r="A1053" s="84">
        <v>1044</v>
      </c>
      <c r="B1053" s="85" t="s">
        <v>756</v>
      </c>
      <c r="C1053" s="86" t="s">
        <v>15</v>
      </c>
      <c r="D1053" s="86" t="s">
        <v>3517</v>
      </c>
      <c r="E1053" s="78" t="s">
        <v>2512</v>
      </c>
      <c r="F1053" s="78" t="s">
        <v>2513</v>
      </c>
      <c r="G1053" s="78" t="s">
        <v>7</v>
      </c>
      <c r="H1053" s="80">
        <v>1.49996</v>
      </c>
      <c r="I1053" s="87" t="s">
        <v>801</v>
      </c>
      <c r="J1053" s="88" t="s">
        <v>314</v>
      </c>
      <c r="K1053" s="79"/>
      <c r="L1053" s="79" t="s">
        <v>919</v>
      </c>
      <c r="M1053" s="79" t="s">
        <v>802</v>
      </c>
      <c r="N1053" s="81"/>
      <c r="O1053" s="85" t="s">
        <v>2510</v>
      </c>
      <c r="P1053" s="85" t="s">
        <v>2206</v>
      </c>
      <c r="Q1053" s="60"/>
    </row>
    <row r="1054" spans="1:18" ht="99.95" customHeight="1" x14ac:dyDescent="0.15">
      <c r="A1054" s="84">
        <v>1045</v>
      </c>
      <c r="B1054" s="85" t="s">
        <v>735</v>
      </c>
      <c r="C1054" s="86" t="s">
        <v>15</v>
      </c>
      <c r="D1054" s="86" t="s">
        <v>143</v>
      </c>
      <c r="E1054" s="78" t="s">
        <v>196</v>
      </c>
      <c r="F1054" s="92" t="s">
        <v>197</v>
      </c>
      <c r="G1054" s="78" t="s">
        <v>7</v>
      </c>
      <c r="H1054" s="90">
        <v>1.196</v>
      </c>
      <c r="I1054" s="87" t="s">
        <v>776</v>
      </c>
      <c r="J1054" s="88" t="s">
        <v>782</v>
      </c>
      <c r="K1054" s="79"/>
      <c r="L1054" s="79" t="s">
        <v>802</v>
      </c>
      <c r="M1054" s="79" t="s">
        <v>776</v>
      </c>
      <c r="N1054" s="83" t="s">
        <v>3557</v>
      </c>
      <c r="O1054" s="85" t="s">
        <v>854</v>
      </c>
      <c r="P1054" s="85" t="s">
        <v>2514</v>
      </c>
      <c r="Q1054" s="60"/>
    </row>
    <row r="1055" spans="1:18" ht="87.75" customHeight="1" x14ac:dyDescent="0.15">
      <c r="A1055" s="84">
        <v>1046</v>
      </c>
      <c r="B1055" s="85" t="s">
        <v>735</v>
      </c>
      <c r="C1055" s="86" t="s">
        <v>15</v>
      </c>
      <c r="D1055" s="86" t="s">
        <v>138</v>
      </c>
      <c r="E1055" s="78" t="s">
        <v>2515</v>
      </c>
      <c r="F1055" s="91" t="s">
        <v>2516</v>
      </c>
      <c r="G1055" s="78" t="s">
        <v>7</v>
      </c>
      <c r="H1055" s="90">
        <v>1</v>
      </c>
      <c r="I1055" s="87" t="s">
        <v>776</v>
      </c>
      <c r="J1055" s="88" t="s">
        <v>782</v>
      </c>
      <c r="K1055" s="79"/>
      <c r="L1055" s="79" t="s">
        <v>803</v>
      </c>
      <c r="M1055" s="79" t="s">
        <v>776</v>
      </c>
      <c r="N1055" s="81"/>
      <c r="O1055" s="85" t="s">
        <v>2517</v>
      </c>
      <c r="P1055" s="85" t="s">
        <v>2518</v>
      </c>
      <c r="Q1055" s="60"/>
    </row>
    <row r="1056" spans="1:18" ht="97.5" customHeight="1" x14ac:dyDescent="0.15">
      <c r="A1056" s="84">
        <v>1047</v>
      </c>
      <c r="B1056" s="85" t="s">
        <v>735</v>
      </c>
      <c r="C1056" s="110" t="s">
        <v>15</v>
      </c>
      <c r="D1056" s="110" t="s">
        <v>138</v>
      </c>
      <c r="E1056" s="89" t="s">
        <v>2519</v>
      </c>
      <c r="F1056" s="92" t="s">
        <v>357</v>
      </c>
      <c r="G1056" s="78" t="s">
        <v>7</v>
      </c>
      <c r="H1056" s="90">
        <v>3.7727599999999999</v>
      </c>
      <c r="I1056" s="87" t="s">
        <v>776</v>
      </c>
      <c r="J1056" s="88" t="s">
        <v>782</v>
      </c>
      <c r="K1056" s="79"/>
      <c r="L1056" s="79" t="s">
        <v>802</v>
      </c>
      <c r="M1056" s="79" t="s">
        <v>776</v>
      </c>
      <c r="N1056" s="81"/>
      <c r="O1056" s="85" t="s">
        <v>2520</v>
      </c>
      <c r="P1056" s="85" t="s">
        <v>2521</v>
      </c>
      <c r="Q1056" s="61"/>
    </row>
    <row r="1057" spans="1:17" ht="109.5" customHeight="1" x14ac:dyDescent="0.15">
      <c r="A1057" s="84">
        <v>1048</v>
      </c>
      <c r="B1057" s="85" t="s">
        <v>735</v>
      </c>
      <c r="C1057" s="86" t="s">
        <v>15</v>
      </c>
      <c r="D1057" s="86" t="s">
        <v>143</v>
      </c>
      <c r="E1057" s="78" t="s">
        <v>364</v>
      </c>
      <c r="F1057" s="78" t="s">
        <v>383</v>
      </c>
      <c r="G1057" s="78" t="s">
        <v>7</v>
      </c>
      <c r="H1057" s="80">
        <v>1.44</v>
      </c>
      <c r="I1057" s="87" t="s">
        <v>776</v>
      </c>
      <c r="J1057" s="88" t="s">
        <v>782</v>
      </c>
      <c r="K1057" s="79"/>
      <c r="L1057" s="79" t="s">
        <v>919</v>
      </c>
      <c r="M1057" s="79" t="s">
        <v>919</v>
      </c>
      <c r="N1057" s="83"/>
      <c r="O1057" s="85" t="s">
        <v>2517</v>
      </c>
      <c r="P1057" s="85" t="s">
        <v>2522</v>
      </c>
      <c r="Q1057" s="60"/>
    </row>
    <row r="1058" spans="1:17" ht="116.25" customHeight="1" x14ac:dyDescent="0.15">
      <c r="A1058" s="84">
        <v>1049</v>
      </c>
      <c r="B1058" s="85" t="s">
        <v>735</v>
      </c>
      <c r="C1058" s="86" t="s">
        <v>15</v>
      </c>
      <c r="D1058" s="86" t="s">
        <v>138</v>
      </c>
      <c r="E1058" s="78" t="s">
        <v>2523</v>
      </c>
      <c r="F1058" s="78" t="s">
        <v>2524</v>
      </c>
      <c r="G1058" s="78" t="s">
        <v>7</v>
      </c>
      <c r="H1058" s="80">
        <v>0.99990000000000001</v>
      </c>
      <c r="I1058" s="87" t="s">
        <v>776</v>
      </c>
      <c r="J1058" s="88" t="s">
        <v>782</v>
      </c>
      <c r="K1058" s="126"/>
      <c r="L1058" s="79" t="s">
        <v>802</v>
      </c>
      <c r="M1058" s="79" t="s">
        <v>776</v>
      </c>
      <c r="N1058" s="83"/>
      <c r="O1058" s="85" t="s">
        <v>2525</v>
      </c>
      <c r="P1058" s="85" t="s">
        <v>2526</v>
      </c>
      <c r="Q1058" s="60"/>
    </row>
    <row r="1059" spans="1:17" ht="82.5" customHeight="1" x14ac:dyDescent="0.15">
      <c r="A1059" s="84">
        <v>1050</v>
      </c>
      <c r="B1059" s="85" t="s">
        <v>735</v>
      </c>
      <c r="C1059" s="86" t="s">
        <v>15</v>
      </c>
      <c r="D1059" s="86" t="s">
        <v>414</v>
      </c>
      <c r="E1059" s="78" t="s">
        <v>2527</v>
      </c>
      <c r="F1059" s="78" t="s">
        <v>445</v>
      </c>
      <c r="G1059" s="78" t="s">
        <v>7</v>
      </c>
      <c r="H1059" s="80" t="s">
        <v>3584</v>
      </c>
      <c r="I1059" s="87" t="s">
        <v>776</v>
      </c>
      <c r="J1059" s="88" t="s">
        <v>799</v>
      </c>
      <c r="K1059" s="79" t="s">
        <v>919</v>
      </c>
      <c r="L1059" s="79" t="s">
        <v>919</v>
      </c>
      <c r="M1059" s="79" t="s">
        <v>919</v>
      </c>
      <c r="N1059" s="83"/>
      <c r="O1059" s="85" t="s">
        <v>2528</v>
      </c>
      <c r="P1059" s="85" t="s">
        <v>2529</v>
      </c>
      <c r="Q1059" s="61"/>
    </row>
    <row r="1060" spans="1:17" ht="90.75" customHeight="1" x14ac:dyDescent="0.15">
      <c r="A1060" s="84">
        <v>1051</v>
      </c>
      <c r="B1060" s="85" t="s">
        <v>735</v>
      </c>
      <c r="C1060" s="86" t="s">
        <v>15</v>
      </c>
      <c r="D1060" s="86" t="s">
        <v>414</v>
      </c>
      <c r="E1060" s="78" t="s">
        <v>2530</v>
      </c>
      <c r="F1060" s="78" t="s">
        <v>445</v>
      </c>
      <c r="G1060" s="78" t="s">
        <v>7</v>
      </c>
      <c r="H1060" s="80" t="s">
        <v>3584</v>
      </c>
      <c r="I1060" s="87" t="s">
        <v>776</v>
      </c>
      <c r="J1060" s="88" t="s">
        <v>782</v>
      </c>
      <c r="K1060" s="179"/>
      <c r="L1060" s="79" t="s">
        <v>919</v>
      </c>
      <c r="M1060" s="79" t="s">
        <v>919</v>
      </c>
      <c r="N1060" s="180"/>
      <c r="O1060" s="85" t="s">
        <v>2528</v>
      </c>
      <c r="P1060" s="85" t="s">
        <v>2529</v>
      </c>
      <c r="Q1060" s="61"/>
    </row>
    <row r="1061" spans="1:17" ht="90" customHeight="1" x14ac:dyDescent="0.15">
      <c r="A1061" s="84">
        <v>1052</v>
      </c>
      <c r="B1061" s="85" t="s">
        <v>735</v>
      </c>
      <c r="C1061" s="86" t="s">
        <v>3514</v>
      </c>
      <c r="D1061" s="86" t="s">
        <v>506</v>
      </c>
      <c r="E1061" s="78" t="s">
        <v>2539</v>
      </c>
      <c r="F1061" s="78" t="s">
        <v>516</v>
      </c>
      <c r="G1061" s="78" t="s">
        <v>7</v>
      </c>
      <c r="H1061" s="176">
        <v>5.72</v>
      </c>
      <c r="I1061" s="87" t="s">
        <v>776</v>
      </c>
      <c r="J1061" s="88" t="s">
        <v>794</v>
      </c>
      <c r="K1061" s="79" t="s">
        <v>919</v>
      </c>
      <c r="L1061" s="79"/>
      <c r="M1061" s="79"/>
      <c r="N1061" s="81"/>
      <c r="O1061" s="85" t="s">
        <v>2491</v>
      </c>
      <c r="P1061" s="85" t="s">
        <v>2492</v>
      </c>
      <c r="Q1061" s="60"/>
    </row>
    <row r="1062" spans="1:17" ht="90" customHeight="1" x14ac:dyDescent="0.15">
      <c r="A1062" s="84">
        <v>1053</v>
      </c>
      <c r="B1062" s="85" t="s">
        <v>735</v>
      </c>
      <c r="C1062" s="86" t="s">
        <v>3514</v>
      </c>
      <c r="D1062" s="86" t="s">
        <v>506</v>
      </c>
      <c r="E1062" s="78" t="s">
        <v>2540</v>
      </c>
      <c r="F1062" s="78" t="s">
        <v>516</v>
      </c>
      <c r="G1062" s="78" t="s">
        <v>7</v>
      </c>
      <c r="H1062" s="176">
        <v>137.19</v>
      </c>
      <c r="I1062" s="87" t="s">
        <v>776</v>
      </c>
      <c r="J1062" s="88" t="s">
        <v>782</v>
      </c>
      <c r="K1062" s="79"/>
      <c r="L1062" s="79" t="s">
        <v>919</v>
      </c>
      <c r="M1062" s="79" t="s">
        <v>803</v>
      </c>
      <c r="N1062" s="81"/>
      <c r="O1062" s="85" t="s">
        <v>2491</v>
      </c>
      <c r="P1062" s="85" t="s">
        <v>2492</v>
      </c>
      <c r="Q1062" s="60"/>
    </row>
    <row r="1063" spans="1:17" ht="128.25" customHeight="1" x14ac:dyDescent="0.15">
      <c r="A1063" s="84">
        <v>1054</v>
      </c>
      <c r="B1063" s="85" t="s">
        <v>735</v>
      </c>
      <c r="C1063" s="86" t="s">
        <v>3514</v>
      </c>
      <c r="D1063" s="86" t="s">
        <v>2531</v>
      </c>
      <c r="E1063" s="78" t="s">
        <v>2532</v>
      </c>
      <c r="F1063" s="78" t="s">
        <v>2533</v>
      </c>
      <c r="G1063" s="78" t="s">
        <v>7</v>
      </c>
      <c r="H1063" s="181">
        <f>12.4+0.60509</f>
        <v>13.005090000000001</v>
      </c>
      <c r="I1063" s="87" t="s">
        <v>776</v>
      </c>
      <c r="J1063" s="88" t="s">
        <v>797</v>
      </c>
      <c r="K1063" s="79" t="s">
        <v>919</v>
      </c>
      <c r="L1063" s="79" t="s">
        <v>919</v>
      </c>
      <c r="M1063" s="79" t="s">
        <v>803</v>
      </c>
      <c r="N1063" s="81"/>
      <c r="O1063" s="85" t="s">
        <v>2489</v>
      </c>
      <c r="P1063" s="85" t="s">
        <v>2534</v>
      </c>
      <c r="Q1063" s="60"/>
    </row>
    <row r="1064" spans="1:17" ht="138.75" customHeight="1" x14ac:dyDescent="0.15">
      <c r="A1064" s="84">
        <v>1055</v>
      </c>
      <c r="B1064" s="85" t="s">
        <v>735</v>
      </c>
      <c r="C1064" s="86" t="s">
        <v>3514</v>
      </c>
      <c r="D1064" s="86" t="s">
        <v>2531</v>
      </c>
      <c r="E1064" s="78" t="s">
        <v>2535</v>
      </c>
      <c r="F1064" s="78" t="s">
        <v>2533</v>
      </c>
      <c r="G1064" s="78" t="s">
        <v>7</v>
      </c>
      <c r="H1064" s="182">
        <v>1719.41491</v>
      </c>
      <c r="I1064" s="87" t="s">
        <v>776</v>
      </c>
      <c r="J1064" s="88" t="s">
        <v>782</v>
      </c>
      <c r="K1064" s="79"/>
      <c r="L1064" s="79" t="s">
        <v>919</v>
      </c>
      <c r="M1064" s="79" t="s">
        <v>803</v>
      </c>
      <c r="N1064" s="81"/>
      <c r="O1064" s="85" t="s">
        <v>2489</v>
      </c>
      <c r="P1064" s="85" t="s">
        <v>2534</v>
      </c>
      <c r="Q1064" s="60"/>
    </row>
    <row r="1065" spans="1:17" ht="131.25" customHeight="1" x14ac:dyDescent="0.15">
      <c r="A1065" s="84">
        <v>1056</v>
      </c>
      <c r="B1065" s="85" t="s">
        <v>735</v>
      </c>
      <c r="C1065" s="86" t="s">
        <v>3514</v>
      </c>
      <c r="D1065" s="86" t="s">
        <v>2536</v>
      </c>
      <c r="E1065" s="78" t="s">
        <v>2537</v>
      </c>
      <c r="F1065" s="78" t="s">
        <v>2533</v>
      </c>
      <c r="G1065" s="78" t="s">
        <v>7</v>
      </c>
      <c r="H1065" s="181">
        <v>524.89125000000001</v>
      </c>
      <c r="I1065" s="87" t="s">
        <v>776</v>
      </c>
      <c r="J1065" s="88" t="s">
        <v>794</v>
      </c>
      <c r="K1065" s="79" t="s">
        <v>919</v>
      </c>
      <c r="L1065" s="79"/>
      <c r="M1065" s="79"/>
      <c r="N1065" s="81"/>
      <c r="O1065" s="85" t="s">
        <v>2489</v>
      </c>
      <c r="P1065" s="85" t="s">
        <v>2534</v>
      </c>
      <c r="Q1065" s="61"/>
    </row>
    <row r="1066" spans="1:17" ht="128.25" customHeight="1" x14ac:dyDescent="0.15">
      <c r="A1066" s="84">
        <v>1057</v>
      </c>
      <c r="B1066" s="85" t="s">
        <v>735</v>
      </c>
      <c r="C1066" s="86" t="s">
        <v>3514</v>
      </c>
      <c r="D1066" s="86" t="s">
        <v>2531</v>
      </c>
      <c r="E1066" s="78" t="s">
        <v>2538</v>
      </c>
      <c r="F1066" s="78" t="s">
        <v>2533</v>
      </c>
      <c r="G1066" s="78" t="s">
        <v>7</v>
      </c>
      <c r="H1066" s="181">
        <v>30.57</v>
      </c>
      <c r="I1066" s="87" t="s">
        <v>776</v>
      </c>
      <c r="J1066" s="88" t="s">
        <v>794</v>
      </c>
      <c r="K1066" s="79" t="s">
        <v>802</v>
      </c>
      <c r="L1066" s="79"/>
      <c r="M1066" s="79"/>
      <c r="N1066" s="81"/>
      <c r="O1066" s="85" t="s">
        <v>2489</v>
      </c>
      <c r="P1066" s="85" t="s">
        <v>2490</v>
      </c>
      <c r="Q1066" s="61"/>
    </row>
    <row r="1067" spans="1:17" ht="93.75" customHeight="1" x14ac:dyDescent="0.15">
      <c r="A1067" s="84">
        <v>1058</v>
      </c>
      <c r="B1067" s="85" t="s">
        <v>735</v>
      </c>
      <c r="C1067" s="86" t="s">
        <v>3514</v>
      </c>
      <c r="D1067" s="86" t="s">
        <v>506</v>
      </c>
      <c r="E1067" s="78" t="s">
        <v>2543</v>
      </c>
      <c r="F1067" s="78" t="s">
        <v>524</v>
      </c>
      <c r="G1067" s="78" t="s">
        <v>7</v>
      </c>
      <c r="H1067" s="80">
        <v>34.044240000000002</v>
      </c>
      <c r="I1067" s="87" t="s">
        <v>776</v>
      </c>
      <c r="J1067" s="88" t="s">
        <v>782</v>
      </c>
      <c r="K1067" s="79"/>
      <c r="L1067" s="79" t="s">
        <v>919</v>
      </c>
      <c r="M1067" s="79" t="s">
        <v>803</v>
      </c>
      <c r="N1067" s="83"/>
      <c r="O1067" s="85" t="s">
        <v>854</v>
      </c>
      <c r="P1067" s="85" t="s">
        <v>2544</v>
      </c>
      <c r="Q1067" s="60"/>
    </row>
    <row r="1068" spans="1:17" ht="92.25" customHeight="1" x14ac:dyDescent="0.15">
      <c r="A1068" s="84">
        <v>1059</v>
      </c>
      <c r="B1068" s="85" t="s">
        <v>735</v>
      </c>
      <c r="C1068" s="86" t="s">
        <v>3514</v>
      </c>
      <c r="D1068" s="86" t="s">
        <v>506</v>
      </c>
      <c r="E1068" s="78" t="s">
        <v>2545</v>
      </c>
      <c r="F1068" s="78" t="s">
        <v>2546</v>
      </c>
      <c r="G1068" s="78" t="s">
        <v>7</v>
      </c>
      <c r="H1068" s="80">
        <v>29.23</v>
      </c>
      <c r="I1068" s="87" t="s">
        <v>776</v>
      </c>
      <c r="J1068" s="88" t="s">
        <v>314</v>
      </c>
      <c r="K1068" s="79"/>
      <c r="L1068" s="79" t="s">
        <v>948</v>
      </c>
      <c r="M1068" s="79" t="s">
        <v>919</v>
      </c>
      <c r="N1068" s="83"/>
      <c r="O1068" s="85" t="s">
        <v>2547</v>
      </c>
      <c r="P1068" s="183" t="s">
        <v>2548</v>
      </c>
      <c r="Q1068" s="60"/>
    </row>
    <row r="1069" spans="1:17" ht="81" customHeight="1" x14ac:dyDescent="0.15">
      <c r="A1069" s="84">
        <v>1060</v>
      </c>
      <c r="B1069" s="85" t="s">
        <v>735</v>
      </c>
      <c r="C1069" s="86" t="s">
        <v>3514</v>
      </c>
      <c r="D1069" s="86" t="s">
        <v>507</v>
      </c>
      <c r="E1069" s="78" t="s">
        <v>2549</v>
      </c>
      <c r="F1069" s="92" t="s">
        <v>2550</v>
      </c>
      <c r="G1069" s="78" t="s">
        <v>7</v>
      </c>
      <c r="H1069" s="90">
        <v>28.06</v>
      </c>
      <c r="I1069" s="87" t="s">
        <v>776</v>
      </c>
      <c r="J1069" s="88" t="s">
        <v>782</v>
      </c>
      <c r="K1069" s="79"/>
      <c r="L1069" s="79" t="s">
        <v>919</v>
      </c>
      <c r="M1069" s="79" t="s">
        <v>919</v>
      </c>
      <c r="N1069" s="81"/>
      <c r="O1069" s="85" t="s">
        <v>2551</v>
      </c>
      <c r="P1069" s="85" t="s">
        <v>2552</v>
      </c>
      <c r="Q1069" s="60"/>
    </row>
    <row r="1070" spans="1:17" ht="112.5" customHeight="1" x14ac:dyDescent="0.15">
      <c r="A1070" s="84">
        <v>1061</v>
      </c>
      <c r="B1070" s="85" t="s">
        <v>735</v>
      </c>
      <c r="C1070" s="86" t="s">
        <v>3514</v>
      </c>
      <c r="D1070" s="86" t="s">
        <v>506</v>
      </c>
      <c r="E1070" s="78" t="s">
        <v>2553</v>
      </c>
      <c r="F1070" s="78" t="s">
        <v>2554</v>
      </c>
      <c r="G1070" s="78" t="s">
        <v>7</v>
      </c>
      <c r="H1070" s="80">
        <v>399.00000000000023</v>
      </c>
      <c r="I1070" s="87" t="s">
        <v>776</v>
      </c>
      <c r="J1070" s="88" t="s">
        <v>782</v>
      </c>
      <c r="K1070" s="79"/>
      <c r="L1070" s="79" t="s">
        <v>919</v>
      </c>
      <c r="M1070" s="79" t="s">
        <v>803</v>
      </c>
      <c r="N1070" s="83"/>
      <c r="O1070" s="85" t="s">
        <v>2555</v>
      </c>
      <c r="P1070" s="85" t="s">
        <v>1201</v>
      </c>
      <c r="Q1070" s="60"/>
    </row>
    <row r="1071" spans="1:17" ht="106.5" customHeight="1" x14ac:dyDescent="0.15">
      <c r="A1071" s="84">
        <v>1062</v>
      </c>
      <c r="B1071" s="85" t="s">
        <v>735</v>
      </c>
      <c r="C1071" s="86" t="s">
        <v>3514</v>
      </c>
      <c r="D1071" s="86" t="s">
        <v>506</v>
      </c>
      <c r="E1071" s="78" t="s">
        <v>2556</v>
      </c>
      <c r="F1071" s="78" t="s">
        <v>2554</v>
      </c>
      <c r="G1071" s="78" t="s">
        <v>7</v>
      </c>
      <c r="H1071" s="80">
        <v>223</v>
      </c>
      <c r="I1071" s="87" t="s">
        <v>776</v>
      </c>
      <c r="J1071" s="88" t="s">
        <v>794</v>
      </c>
      <c r="K1071" s="79" t="s">
        <v>919</v>
      </c>
      <c r="L1071" s="79"/>
      <c r="M1071" s="79"/>
      <c r="N1071" s="83"/>
      <c r="O1071" s="85" t="s">
        <v>2555</v>
      </c>
      <c r="P1071" s="85" t="s">
        <v>1201</v>
      </c>
      <c r="Q1071" s="60"/>
    </row>
    <row r="1072" spans="1:17" ht="89.25" customHeight="1" x14ac:dyDescent="0.15">
      <c r="A1072" s="84">
        <v>1063</v>
      </c>
      <c r="B1072" s="85" t="s">
        <v>735</v>
      </c>
      <c r="C1072" s="86" t="s">
        <v>3514</v>
      </c>
      <c r="D1072" s="86" t="s">
        <v>2536</v>
      </c>
      <c r="E1072" s="78" t="s">
        <v>2557</v>
      </c>
      <c r="F1072" s="78" t="s">
        <v>3180</v>
      </c>
      <c r="G1072" s="78" t="s">
        <v>7</v>
      </c>
      <c r="H1072" s="181">
        <v>248.23509000000001</v>
      </c>
      <c r="I1072" s="87" t="s">
        <v>776</v>
      </c>
      <c r="J1072" s="88" t="s">
        <v>782</v>
      </c>
      <c r="K1072" s="79"/>
      <c r="L1072" s="79" t="s">
        <v>919</v>
      </c>
      <c r="M1072" s="79" t="s">
        <v>803</v>
      </c>
      <c r="N1072" s="81"/>
      <c r="O1072" s="85" t="s">
        <v>2489</v>
      </c>
      <c r="P1072" s="85" t="s">
        <v>2534</v>
      </c>
      <c r="Q1072" s="60"/>
    </row>
    <row r="1073" spans="1:18" ht="94.5" customHeight="1" x14ac:dyDescent="0.15">
      <c r="A1073" s="84">
        <v>1064</v>
      </c>
      <c r="B1073" s="85" t="s">
        <v>735</v>
      </c>
      <c r="C1073" s="86" t="s">
        <v>3514</v>
      </c>
      <c r="D1073" s="86" t="s">
        <v>2536</v>
      </c>
      <c r="E1073" s="78" t="s">
        <v>2558</v>
      </c>
      <c r="F1073" s="78" t="s">
        <v>3180</v>
      </c>
      <c r="G1073" s="78" t="s">
        <v>7</v>
      </c>
      <c r="H1073" s="181">
        <f>5.05401+0.0809</f>
        <v>5.1349099999999996</v>
      </c>
      <c r="I1073" s="87" t="s">
        <v>776</v>
      </c>
      <c r="J1073" s="88" t="s">
        <v>797</v>
      </c>
      <c r="K1073" s="79" t="s">
        <v>919</v>
      </c>
      <c r="L1073" s="79" t="s">
        <v>919</v>
      </c>
      <c r="M1073" s="79" t="s">
        <v>803</v>
      </c>
      <c r="N1073" s="81"/>
      <c r="O1073" s="85" t="s">
        <v>2489</v>
      </c>
      <c r="P1073" s="85" t="s">
        <v>2534</v>
      </c>
      <c r="Q1073" s="60"/>
    </row>
    <row r="1074" spans="1:18" ht="90.75" customHeight="1" x14ac:dyDescent="0.15">
      <c r="A1074" s="84">
        <v>1065</v>
      </c>
      <c r="B1074" s="85" t="s">
        <v>735</v>
      </c>
      <c r="C1074" s="86" t="s">
        <v>3514</v>
      </c>
      <c r="D1074" s="86" t="s">
        <v>2536</v>
      </c>
      <c r="E1074" s="78" t="s">
        <v>2559</v>
      </c>
      <c r="F1074" s="78" t="s">
        <v>3180</v>
      </c>
      <c r="G1074" s="78" t="s">
        <v>7</v>
      </c>
      <c r="H1074" s="181">
        <v>284.07875000000001</v>
      </c>
      <c r="I1074" s="87" t="s">
        <v>776</v>
      </c>
      <c r="J1074" s="88" t="s">
        <v>794</v>
      </c>
      <c r="K1074" s="79" t="s">
        <v>919</v>
      </c>
      <c r="L1074" s="79"/>
      <c r="M1074" s="79"/>
      <c r="N1074" s="81"/>
      <c r="O1074" s="85" t="s">
        <v>2489</v>
      </c>
      <c r="P1074" s="85" t="s">
        <v>2534</v>
      </c>
      <c r="Q1074" s="60"/>
    </row>
    <row r="1075" spans="1:18" ht="69" customHeight="1" x14ac:dyDescent="0.15">
      <c r="A1075" s="84">
        <v>1066</v>
      </c>
      <c r="B1075" s="85" t="s">
        <v>735</v>
      </c>
      <c r="C1075" s="86" t="s">
        <v>3514</v>
      </c>
      <c r="D1075" s="86" t="s">
        <v>506</v>
      </c>
      <c r="E1075" s="78" t="s">
        <v>2560</v>
      </c>
      <c r="F1075" s="78" t="s">
        <v>2561</v>
      </c>
      <c r="G1075" s="78" t="s">
        <v>7</v>
      </c>
      <c r="H1075" s="80">
        <v>188</v>
      </c>
      <c r="I1075" s="87" t="s">
        <v>776</v>
      </c>
      <c r="J1075" s="88" t="s">
        <v>782</v>
      </c>
      <c r="K1075" s="79"/>
      <c r="L1075" s="79" t="s">
        <v>919</v>
      </c>
      <c r="M1075" s="79" t="s">
        <v>803</v>
      </c>
      <c r="N1075" s="81"/>
      <c r="O1075" s="85" t="s">
        <v>2555</v>
      </c>
      <c r="P1075" s="85" t="s">
        <v>1201</v>
      </c>
      <c r="Q1075" s="60"/>
      <c r="R1075" s="57"/>
    </row>
    <row r="1076" spans="1:18" ht="87" customHeight="1" x14ac:dyDescent="0.15">
      <c r="A1076" s="84">
        <v>1067</v>
      </c>
      <c r="B1076" s="85" t="s">
        <v>735</v>
      </c>
      <c r="C1076" s="86" t="s">
        <v>3514</v>
      </c>
      <c r="D1076" s="86" t="s">
        <v>506</v>
      </c>
      <c r="E1076" s="78" t="s">
        <v>2562</v>
      </c>
      <c r="F1076" s="78" t="s">
        <v>2561</v>
      </c>
      <c r="G1076" s="78" t="s">
        <v>7</v>
      </c>
      <c r="H1076" s="80">
        <v>660</v>
      </c>
      <c r="I1076" s="87" t="s">
        <v>776</v>
      </c>
      <c r="J1076" s="88" t="s">
        <v>794</v>
      </c>
      <c r="K1076" s="79" t="s">
        <v>919</v>
      </c>
      <c r="L1076" s="79"/>
      <c r="M1076" s="79"/>
      <c r="N1076" s="81"/>
      <c r="O1076" s="85" t="s">
        <v>2555</v>
      </c>
      <c r="P1076" s="85" t="s">
        <v>1201</v>
      </c>
      <c r="Q1076" s="60"/>
    </row>
    <row r="1077" spans="1:18" ht="84.75" customHeight="1" x14ac:dyDescent="0.15">
      <c r="A1077" s="84">
        <v>1068</v>
      </c>
      <c r="B1077" s="85" t="s">
        <v>735</v>
      </c>
      <c r="C1077" s="86" t="s">
        <v>3514</v>
      </c>
      <c r="D1077" s="86" t="s">
        <v>507</v>
      </c>
      <c r="E1077" s="78" t="s">
        <v>2563</v>
      </c>
      <c r="F1077" s="78" t="s">
        <v>542</v>
      </c>
      <c r="G1077" s="78" t="s">
        <v>7</v>
      </c>
      <c r="H1077" s="94">
        <v>3.2</v>
      </c>
      <c r="I1077" s="87" t="s">
        <v>776</v>
      </c>
      <c r="J1077" s="88" t="s">
        <v>782</v>
      </c>
      <c r="K1077" s="79"/>
      <c r="L1077" s="79" t="s">
        <v>802</v>
      </c>
      <c r="M1077" s="79" t="s">
        <v>776</v>
      </c>
      <c r="N1077" s="83" t="s">
        <v>3557</v>
      </c>
      <c r="O1077" s="85" t="s">
        <v>854</v>
      </c>
      <c r="P1077" s="85" t="s">
        <v>2514</v>
      </c>
      <c r="Q1077" s="60"/>
    </row>
    <row r="1078" spans="1:18" ht="88.5" customHeight="1" x14ac:dyDescent="0.15">
      <c r="A1078" s="84">
        <v>1069</v>
      </c>
      <c r="B1078" s="85" t="s">
        <v>735</v>
      </c>
      <c r="C1078" s="86" t="s">
        <v>3514</v>
      </c>
      <c r="D1078" s="86" t="s">
        <v>507</v>
      </c>
      <c r="E1078" s="78" t="s">
        <v>2564</v>
      </c>
      <c r="F1078" s="78" t="s">
        <v>542</v>
      </c>
      <c r="G1078" s="78" t="s">
        <v>7</v>
      </c>
      <c r="H1078" s="94">
        <v>1.03</v>
      </c>
      <c r="I1078" s="87" t="s">
        <v>776</v>
      </c>
      <c r="J1078" s="88" t="s">
        <v>782</v>
      </c>
      <c r="K1078" s="79"/>
      <c r="L1078" s="79" t="s">
        <v>802</v>
      </c>
      <c r="M1078" s="79" t="s">
        <v>803</v>
      </c>
      <c r="N1078" s="81"/>
      <c r="O1078" s="85" t="s">
        <v>3359</v>
      </c>
      <c r="P1078" s="85" t="s">
        <v>1201</v>
      </c>
      <c r="Q1078" s="60"/>
    </row>
    <row r="1079" spans="1:18" ht="110.25" customHeight="1" x14ac:dyDescent="0.15">
      <c r="A1079" s="84">
        <v>1070</v>
      </c>
      <c r="B1079" s="85" t="s">
        <v>735</v>
      </c>
      <c r="C1079" s="86" t="s">
        <v>3514</v>
      </c>
      <c r="D1079" s="86" t="s">
        <v>506</v>
      </c>
      <c r="E1079" s="78" t="s">
        <v>3360</v>
      </c>
      <c r="F1079" s="91" t="s">
        <v>3361</v>
      </c>
      <c r="G1079" s="78" t="s">
        <v>7</v>
      </c>
      <c r="H1079" s="90">
        <v>0.8</v>
      </c>
      <c r="I1079" s="87" t="s">
        <v>776</v>
      </c>
      <c r="J1079" s="88" t="s">
        <v>782</v>
      </c>
      <c r="K1079" s="79"/>
      <c r="L1079" s="79" t="s">
        <v>919</v>
      </c>
      <c r="M1079" s="79" t="s">
        <v>802</v>
      </c>
      <c r="N1079" s="81"/>
      <c r="O1079" s="85" t="s">
        <v>2517</v>
      </c>
      <c r="P1079" s="85" t="s">
        <v>2565</v>
      </c>
      <c r="Q1079" s="60"/>
    </row>
    <row r="1080" spans="1:18" ht="144.75" customHeight="1" x14ac:dyDescent="0.15">
      <c r="A1080" s="84">
        <v>1071</v>
      </c>
      <c r="B1080" s="85" t="s">
        <v>735</v>
      </c>
      <c r="C1080" s="86" t="s">
        <v>3514</v>
      </c>
      <c r="D1080" s="86" t="s">
        <v>2536</v>
      </c>
      <c r="E1080" s="78" t="s">
        <v>2566</v>
      </c>
      <c r="F1080" s="78" t="s">
        <v>2567</v>
      </c>
      <c r="G1080" s="78" t="s">
        <v>7</v>
      </c>
      <c r="H1080" s="181">
        <v>43.43</v>
      </c>
      <c r="I1080" s="87" t="s">
        <v>776</v>
      </c>
      <c r="J1080" s="88" t="s">
        <v>782</v>
      </c>
      <c r="K1080" s="79"/>
      <c r="L1080" s="79" t="s">
        <v>919</v>
      </c>
      <c r="M1080" s="79" t="s">
        <v>803</v>
      </c>
      <c r="N1080" s="81"/>
      <c r="O1080" s="85" t="s">
        <v>2489</v>
      </c>
      <c r="P1080" s="85" t="s">
        <v>2534</v>
      </c>
      <c r="Q1080" s="60"/>
    </row>
    <row r="1081" spans="1:18" ht="123" customHeight="1" x14ac:dyDescent="0.15">
      <c r="A1081" s="84">
        <v>1072</v>
      </c>
      <c r="B1081" s="85" t="s">
        <v>735</v>
      </c>
      <c r="C1081" s="110" t="s">
        <v>3514</v>
      </c>
      <c r="D1081" s="110" t="s">
        <v>506</v>
      </c>
      <c r="E1081" s="78" t="s">
        <v>2568</v>
      </c>
      <c r="F1081" s="78" t="s">
        <v>2569</v>
      </c>
      <c r="G1081" s="78" t="s">
        <v>7</v>
      </c>
      <c r="H1081" s="80">
        <v>658.86688000000004</v>
      </c>
      <c r="I1081" s="87" t="s">
        <v>776</v>
      </c>
      <c r="J1081" s="88" t="s">
        <v>782</v>
      </c>
      <c r="K1081" s="79"/>
      <c r="L1081" s="79" t="s">
        <v>919</v>
      </c>
      <c r="M1081" s="79" t="s">
        <v>802</v>
      </c>
      <c r="N1081" s="81" t="s">
        <v>3218</v>
      </c>
      <c r="O1081" s="85" t="s">
        <v>2485</v>
      </c>
      <c r="P1081" s="85" t="s">
        <v>1201</v>
      </c>
      <c r="Q1081" s="60"/>
    </row>
    <row r="1082" spans="1:18" ht="88.5" customHeight="1" x14ac:dyDescent="0.15">
      <c r="A1082" s="84">
        <v>1073</v>
      </c>
      <c r="B1082" s="85" t="s">
        <v>735</v>
      </c>
      <c r="C1082" s="86" t="s">
        <v>3514</v>
      </c>
      <c r="D1082" s="86" t="s">
        <v>506</v>
      </c>
      <c r="E1082" s="78" t="s">
        <v>571</v>
      </c>
      <c r="F1082" s="78" t="s">
        <v>524</v>
      </c>
      <c r="G1082" s="78" t="s">
        <v>7</v>
      </c>
      <c r="H1082" s="80">
        <v>0.28599999999999998</v>
      </c>
      <c r="I1082" s="87" t="s">
        <v>776</v>
      </c>
      <c r="J1082" s="88" t="s">
        <v>782</v>
      </c>
      <c r="K1082" s="79"/>
      <c r="L1082" s="79" t="s">
        <v>919</v>
      </c>
      <c r="M1082" s="79" t="s">
        <v>802</v>
      </c>
      <c r="N1082" s="83"/>
      <c r="O1082" s="85" t="s">
        <v>2570</v>
      </c>
      <c r="P1082" s="85" t="s">
        <v>1791</v>
      </c>
      <c r="Q1082" s="60"/>
    </row>
    <row r="1083" spans="1:18" ht="78.75" customHeight="1" x14ac:dyDescent="0.15">
      <c r="A1083" s="84">
        <v>1074</v>
      </c>
      <c r="B1083" s="85" t="s">
        <v>735</v>
      </c>
      <c r="C1083" s="86" t="s">
        <v>3514</v>
      </c>
      <c r="D1083" s="86" t="s">
        <v>640</v>
      </c>
      <c r="E1083" s="78" t="s">
        <v>3398</v>
      </c>
      <c r="F1083" s="92" t="s">
        <v>656</v>
      </c>
      <c r="G1083" s="78" t="s">
        <v>7</v>
      </c>
      <c r="H1083" s="90">
        <v>0.3</v>
      </c>
      <c r="I1083" s="87" t="s">
        <v>776</v>
      </c>
      <c r="J1083" s="88" t="s">
        <v>782</v>
      </c>
      <c r="K1083" s="79"/>
      <c r="L1083" s="79" t="s">
        <v>919</v>
      </c>
      <c r="M1083" s="79" t="s">
        <v>803</v>
      </c>
      <c r="N1083" s="81"/>
      <c r="O1083" s="85" t="s">
        <v>2517</v>
      </c>
      <c r="P1083" s="85" t="s">
        <v>2571</v>
      </c>
      <c r="Q1083" s="60"/>
    </row>
    <row r="1084" spans="1:18" ht="81" customHeight="1" x14ac:dyDescent="0.15">
      <c r="A1084" s="84">
        <v>1075</v>
      </c>
      <c r="B1084" s="85" t="s">
        <v>735</v>
      </c>
      <c r="C1084" s="86" t="s">
        <v>3514</v>
      </c>
      <c r="D1084" s="86" t="s">
        <v>703</v>
      </c>
      <c r="E1084" s="78" t="s">
        <v>676</v>
      </c>
      <c r="F1084" s="78" t="s">
        <v>697</v>
      </c>
      <c r="G1084" s="78" t="s">
        <v>7</v>
      </c>
      <c r="H1084" s="80">
        <v>0.35692000000000002</v>
      </c>
      <c r="I1084" s="87" t="s">
        <v>776</v>
      </c>
      <c r="J1084" s="88" t="s">
        <v>782</v>
      </c>
      <c r="K1084" s="79"/>
      <c r="L1084" s="79" t="s">
        <v>919</v>
      </c>
      <c r="M1084" s="79" t="s">
        <v>802</v>
      </c>
      <c r="N1084" s="83"/>
      <c r="O1084" s="85" t="s">
        <v>2572</v>
      </c>
      <c r="P1084" s="85" t="s">
        <v>872</v>
      </c>
      <c r="Q1084" s="60"/>
    </row>
    <row r="1085" spans="1:18" ht="66" customHeight="1" x14ac:dyDescent="0.15">
      <c r="A1085" s="84">
        <v>1076</v>
      </c>
      <c r="B1085" s="85" t="s">
        <v>735</v>
      </c>
      <c r="C1085" s="86" t="s">
        <v>3514</v>
      </c>
      <c r="D1085" s="86" t="s">
        <v>703</v>
      </c>
      <c r="E1085" s="78" t="s">
        <v>680</v>
      </c>
      <c r="F1085" s="151" t="s">
        <v>3362</v>
      </c>
      <c r="G1085" s="78" t="s">
        <v>7</v>
      </c>
      <c r="H1085" s="90">
        <v>0.15</v>
      </c>
      <c r="I1085" s="87" t="s">
        <v>776</v>
      </c>
      <c r="J1085" s="88" t="s">
        <v>782</v>
      </c>
      <c r="K1085" s="79"/>
      <c r="L1085" s="79" t="s">
        <v>803</v>
      </c>
      <c r="M1085" s="79" t="s">
        <v>776</v>
      </c>
      <c r="N1085" s="81"/>
      <c r="O1085" s="85" t="s">
        <v>847</v>
      </c>
      <c r="P1085" s="85" t="s">
        <v>2573</v>
      </c>
      <c r="Q1085" s="60"/>
    </row>
    <row r="1086" spans="1:18" ht="111.75" customHeight="1" x14ac:dyDescent="0.15">
      <c r="A1086" s="84">
        <v>1077</v>
      </c>
      <c r="B1086" s="85" t="s">
        <v>735</v>
      </c>
      <c r="C1086" s="86" t="s">
        <v>11</v>
      </c>
      <c r="D1086" s="86" t="s">
        <v>27</v>
      </c>
      <c r="E1086" s="78" t="s">
        <v>3363</v>
      </c>
      <c r="F1086" s="171" t="s">
        <v>3364</v>
      </c>
      <c r="G1086" s="78" t="s">
        <v>7</v>
      </c>
      <c r="H1086" s="170">
        <v>164.99512999999999</v>
      </c>
      <c r="I1086" s="87" t="s">
        <v>776</v>
      </c>
      <c r="J1086" s="88" t="s">
        <v>799</v>
      </c>
      <c r="K1086" s="79" t="s">
        <v>802</v>
      </c>
      <c r="L1086" s="79" t="s">
        <v>803</v>
      </c>
      <c r="M1086" s="79" t="s">
        <v>776</v>
      </c>
      <c r="N1086" s="81"/>
      <c r="O1086" s="85" t="s">
        <v>847</v>
      </c>
      <c r="P1086" s="85" t="s">
        <v>2496</v>
      </c>
      <c r="Q1086" s="60"/>
    </row>
    <row r="1087" spans="1:18" ht="95.25" customHeight="1" x14ac:dyDescent="0.15">
      <c r="A1087" s="84">
        <v>1078</v>
      </c>
      <c r="B1087" s="85" t="s">
        <v>735</v>
      </c>
      <c r="C1087" s="86" t="s">
        <v>11</v>
      </c>
      <c r="D1087" s="86" t="s">
        <v>40</v>
      </c>
      <c r="E1087" s="89" t="s">
        <v>3365</v>
      </c>
      <c r="F1087" s="92" t="s">
        <v>3366</v>
      </c>
      <c r="G1087" s="78" t="s">
        <v>7</v>
      </c>
      <c r="H1087" s="90">
        <v>42</v>
      </c>
      <c r="I1087" s="87" t="s">
        <v>776</v>
      </c>
      <c r="J1087" s="88" t="s">
        <v>782</v>
      </c>
      <c r="K1087" s="79"/>
      <c r="L1087" s="79" t="s">
        <v>919</v>
      </c>
      <c r="M1087" s="79" t="s">
        <v>803</v>
      </c>
      <c r="N1087" s="81"/>
      <c r="O1087" s="85" t="s">
        <v>2555</v>
      </c>
      <c r="P1087" s="85" t="s">
        <v>1201</v>
      </c>
      <c r="Q1087" s="61"/>
    </row>
    <row r="1088" spans="1:18" ht="87.75" customHeight="1" x14ac:dyDescent="0.15">
      <c r="A1088" s="84">
        <v>1079</v>
      </c>
      <c r="B1088" s="85" t="s">
        <v>735</v>
      </c>
      <c r="C1088" s="86" t="s">
        <v>11</v>
      </c>
      <c r="D1088" s="86" t="s">
        <v>38</v>
      </c>
      <c r="E1088" s="78" t="s">
        <v>2574</v>
      </c>
      <c r="F1088" s="121" t="s">
        <v>39</v>
      </c>
      <c r="G1088" s="78" t="s">
        <v>7</v>
      </c>
      <c r="H1088" s="173">
        <v>1500</v>
      </c>
      <c r="I1088" s="87" t="s">
        <v>776</v>
      </c>
      <c r="J1088" s="88" t="s">
        <v>799</v>
      </c>
      <c r="K1088" s="79" t="s">
        <v>919</v>
      </c>
      <c r="L1088" s="79" t="s">
        <v>803</v>
      </c>
      <c r="M1088" s="79" t="s">
        <v>776</v>
      </c>
      <c r="N1088" s="81"/>
      <c r="O1088" s="85" t="s">
        <v>2528</v>
      </c>
      <c r="P1088" s="85" t="s">
        <v>2575</v>
      </c>
      <c r="Q1088" s="61"/>
    </row>
    <row r="1089" spans="1:17" ht="106.5" customHeight="1" x14ac:dyDescent="0.15">
      <c r="A1089" s="84">
        <v>1080</v>
      </c>
      <c r="B1089" s="85" t="s">
        <v>735</v>
      </c>
      <c r="C1089" s="86" t="s">
        <v>13</v>
      </c>
      <c r="D1089" s="86" t="s">
        <v>58</v>
      </c>
      <c r="E1089" s="78" t="s">
        <v>2578</v>
      </c>
      <c r="F1089" s="78" t="s">
        <v>2579</v>
      </c>
      <c r="G1089" s="78" t="s">
        <v>7</v>
      </c>
      <c r="H1089" s="80">
        <v>1</v>
      </c>
      <c r="I1089" s="87" t="s">
        <v>776</v>
      </c>
      <c r="J1089" s="88" t="s">
        <v>782</v>
      </c>
      <c r="K1089" s="79"/>
      <c r="L1089" s="79" t="s">
        <v>802</v>
      </c>
      <c r="M1089" s="79" t="s">
        <v>803</v>
      </c>
      <c r="N1089" s="81"/>
      <c r="O1089" s="85" t="s">
        <v>2576</v>
      </c>
      <c r="P1089" s="85" t="s">
        <v>2577</v>
      </c>
      <c r="Q1089" s="61"/>
    </row>
    <row r="1090" spans="1:17" ht="107.25" customHeight="1" x14ac:dyDescent="0.15">
      <c r="A1090" s="84">
        <v>1081</v>
      </c>
      <c r="B1090" s="85" t="s">
        <v>735</v>
      </c>
      <c r="C1090" s="86" t="s">
        <v>13</v>
      </c>
      <c r="D1090" s="86" t="s">
        <v>58</v>
      </c>
      <c r="E1090" s="78" t="s">
        <v>2580</v>
      </c>
      <c r="F1090" s="78" t="s">
        <v>2581</v>
      </c>
      <c r="G1090" s="78" t="s">
        <v>7</v>
      </c>
      <c r="H1090" s="80">
        <v>150</v>
      </c>
      <c r="I1090" s="87" t="s">
        <v>776</v>
      </c>
      <c r="J1090" s="88" t="s">
        <v>782</v>
      </c>
      <c r="K1090" s="79"/>
      <c r="L1090" s="79" t="s">
        <v>802</v>
      </c>
      <c r="M1090" s="79" t="s">
        <v>803</v>
      </c>
      <c r="N1090" s="81"/>
      <c r="O1090" s="85" t="s">
        <v>2576</v>
      </c>
      <c r="P1090" s="85" t="s">
        <v>3399</v>
      </c>
      <c r="Q1090" s="61"/>
    </row>
    <row r="1091" spans="1:17" ht="68.25" customHeight="1" x14ac:dyDescent="0.15">
      <c r="A1091" s="84">
        <v>1082</v>
      </c>
      <c r="B1091" s="85" t="s">
        <v>735</v>
      </c>
      <c r="C1091" s="86" t="s">
        <v>13</v>
      </c>
      <c r="D1091" s="86" t="s">
        <v>58</v>
      </c>
      <c r="E1091" s="78" t="s">
        <v>3400</v>
      </c>
      <c r="F1091" s="78" t="s">
        <v>2582</v>
      </c>
      <c r="G1091" s="78" t="s">
        <v>7</v>
      </c>
      <c r="H1091" s="80">
        <v>9</v>
      </c>
      <c r="I1091" s="87" t="s">
        <v>776</v>
      </c>
      <c r="J1091" s="88" t="s">
        <v>799</v>
      </c>
      <c r="K1091" s="79" t="s">
        <v>802</v>
      </c>
      <c r="L1091" s="79" t="s">
        <v>803</v>
      </c>
      <c r="M1091" s="79" t="s">
        <v>776</v>
      </c>
      <c r="N1091" s="81"/>
      <c r="O1091" s="85" t="s">
        <v>2576</v>
      </c>
      <c r="P1091" s="85" t="s">
        <v>2577</v>
      </c>
      <c r="Q1091" s="61"/>
    </row>
    <row r="1092" spans="1:17" ht="96" customHeight="1" x14ac:dyDescent="0.15">
      <c r="A1092" s="84">
        <v>1083</v>
      </c>
      <c r="B1092" s="85" t="s">
        <v>735</v>
      </c>
      <c r="C1092" s="86" t="s">
        <v>13</v>
      </c>
      <c r="D1092" s="86" t="s">
        <v>58</v>
      </c>
      <c r="E1092" s="78" t="s">
        <v>3401</v>
      </c>
      <c r="F1092" s="78" t="s">
        <v>2583</v>
      </c>
      <c r="G1092" s="78" t="s">
        <v>7</v>
      </c>
      <c r="H1092" s="80">
        <v>50</v>
      </c>
      <c r="I1092" s="87" t="s">
        <v>776</v>
      </c>
      <c r="J1092" s="88" t="s">
        <v>799</v>
      </c>
      <c r="K1092" s="79" t="s">
        <v>802</v>
      </c>
      <c r="L1092" s="79" t="s">
        <v>803</v>
      </c>
      <c r="M1092" s="79" t="s">
        <v>776</v>
      </c>
      <c r="N1092" s="81"/>
      <c r="O1092" s="85" t="s">
        <v>2576</v>
      </c>
      <c r="P1092" s="85" t="s">
        <v>3402</v>
      </c>
      <c r="Q1092" s="61"/>
    </row>
    <row r="1093" spans="1:17" ht="100.5" customHeight="1" x14ac:dyDescent="0.15">
      <c r="A1093" s="84">
        <v>1084</v>
      </c>
      <c r="B1093" s="85" t="s">
        <v>735</v>
      </c>
      <c r="C1093" s="86" t="s">
        <v>13</v>
      </c>
      <c r="D1093" s="86" t="s">
        <v>58</v>
      </c>
      <c r="E1093" s="78" t="s">
        <v>3403</v>
      </c>
      <c r="F1093" s="78" t="s">
        <v>2584</v>
      </c>
      <c r="G1093" s="78" t="s">
        <v>7</v>
      </c>
      <c r="H1093" s="80">
        <v>7.4275200000000003</v>
      </c>
      <c r="I1093" s="87" t="s">
        <v>776</v>
      </c>
      <c r="J1093" s="88" t="s">
        <v>314</v>
      </c>
      <c r="K1093" s="79"/>
      <c r="L1093" s="79" t="s">
        <v>802</v>
      </c>
      <c r="M1093" s="79" t="s">
        <v>803</v>
      </c>
      <c r="N1093" s="81"/>
      <c r="O1093" s="85" t="s">
        <v>2576</v>
      </c>
      <c r="P1093" s="85" t="s">
        <v>2577</v>
      </c>
      <c r="Q1093" s="61"/>
    </row>
    <row r="1094" spans="1:17" ht="121.5" customHeight="1" x14ac:dyDescent="0.15">
      <c r="A1094" s="84">
        <v>1085</v>
      </c>
      <c r="B1094" s="85" t="s">
        <v>735</v>
      </c>
      <c r="C1094" s="86" t="s">
        <v>13</v>
      </c>
      <c r="D1094" s="86" t="s">
        <v>58</v>
      </c>
      <c r="E1094" s="78" t="s">
        <v>3404</v>
      </c>
      <c r="F1094" s="78" t="s">
        <v>2585</v>
      </c>
      <c r="G1094" s="78" t="s">
        <v>7</v>
      </c>
      <c r="H1094" s="80">
        <v>12.71968</v>
      </c>
      <c r="I1094" s="87" t="s">
        <v>776</v>
      </c>
      <c r="J1094" s="88" t="s">
        <v>314</v>
      </c>
      <c r="K1094" s="79"/>
      <c r="L1094" s="79" t="s">
        <v>802</v>
      </c>
      <c r="M1094" s="79" t="s">
        <v>803</v>
      </c>
      <c r="N1094" s="81"/>
      <c r="O1094" s="85" t="s">
        <v>2576</v>
      </c>
      <c r="P1094" s="85" t="s">
        <v>3399</v>
      </c>
      <c r="Q1094" s="61"/>
    </row>
    <row r="1095" spans="1:17" ht="114.75" customHeight="1" x14ac:dyDescent="0.15">
      <c r="A1095" s="84">
        <v>1086</v>
      </c>
      <c r="B1095" s="85" t="s">
        <v>735</v>
      </c>
      <c r="C1095" s="86" t="s">
        <v>13</v>
      </c>
      <c r="D1095" s="86" t="s">
        <v>58</v>
      </c>
      <c r="E1095" s="78" t="s">
        <v>2586</v>
      </c>
      <c r="F1095" s="78" t="s">
        <v>2587</v>
      </c>
      <c r="G1095" s="78" t="s">
        <v>7</v>
      </c>
      <c r="H1095" s="80">
        <v>12.905799999999999</v>
      </c>
      <c r="I1095" s="87" t="s">
        <v>776</v>
      </c>
      <c r="J1095" s="88" t="s">
        <v>314</v>
      </c>
      <c r="K1095" s="79"/>
      <c r="L1095" s="79" t="s">
        <v>802</v>
      </c>
      <c r="M1095" s="79" t="s">
        <v>803</v>
      </c>
      <c r="N1095" s="81"/>
      <c r="O1095" s="85" t="s">
        <v>2576</v>
      </c>
      <c r="P1095" s="85" t="s">
        <v>3405</v>
      </c>
      <c r="Q1095" s="61"/>
    </row>
    <row r="1096" spans="1:17" ht="114" customHeight="1" x14ac:dyDescent="0.15">
      <c r="A1096" s="84">
        <v>1087</v>
      </c>
      <c r="B1096" s="85" t="s">
        <v>735</v>
      </c>
      <c r="C1096" s="86" t="s">
        <v>13</v>
      </c>
      <c r="D1096" s="86" t="s">
        <v>58</v>
      </c>
      <c r="E1096" s="78" t="s">
        <v>2588</v>
      </c>
      <c r="F1096" s="96" t="s">
        <v>2589</v>
      </c>
      <c r="G1096" s="78" t="s">
        <v>7</v>
      </c>
      <c r="H1096" s="80">
        <v>49.5</v>
      </c>
      <c r="I1096" s="87" t="s">
        <v>776</v>
      </c>
      <c r="J1096" s="88" t="s">
        <v>782</v>
      </c>
      <c r="K1096" s="79"/>
      <c r="L1096" s="79" t="s">
        <v>802</v>
      </c>
      <c r="M1096" s="79" t="s">
        <v>803</v>
      </c>
      <c r="N1096" s="81"/>
      <c r="O1096" s="85" t="s">
        <v>2576</v>
      </c>
      <c r="P1096" s="85" t="s">
        <v>3406</v>
      </c>
      <c r="Q1096" s="61"/>
    </row>
    <row r="1097" spans="1:17" ht="113.25" customHeight="1" x14ac:dyDescent="0.15">
      <c r="A1097" s="84">
        <v>1088</v>
      </c>
      <c r="B1097" s="85" t="s">
        <v>735</v>
      </c>
      <c r="C1097" s="86" t="s">
        <v>13</v>
      </c>
      <c r="D1097" s="86" t="s">
        <v>58</v>
      </c>
      <c r="E1097" s="78" t="s">
        <v>2590</v>
      </c>
      <c r="F1097" s="96" t="s">
        <v>2589</v>
      </c>
      <c r="G1097" s="78" t="s">
        <v>7</v>
      </c>
      <c r="H1097" s="80">
        <v>50.5</v>
      </c>
      <c r="I1097" s="87" t="s">
        <v>776</v>
      </c>
      <c r="J1097" s="88" t="s">
        <v>799</v>
      </c>
      <c r="K1097" s="79" t="s">
        <v>919</v>
      </c>
      <c r="L1097" s="79" t="s">
        <v>802</v>
      </c>
      <c r="M1097" s="79" t="s">
        <v>803</v>
      </c>
      <c r="N1097" s="81"/>
      <c r="O1097" s="85" t="s">
        <v>2576</v>
      </c>
      <c r="P1097" s="85" t="s">
        <v>3406</v>
      </c>
      <c r="Q1097" s="61"/>
    </row>
    <row r="1098" spans="1:17" ht="85.5" customHeight="1" x14ac:dyDescent="0.15">
      <c r="A1098" s="84">
        <v>1089</v>
      </c>
      <c r="B1098" s="85" t="s">
        <v>735</v>
      </c>
      <c r="C1098" s="86" t="s">
        <v>13</v>
      </c>
      <c r="D1098" s="86" t="s">
        <v>58</v>
      </c>
      <c r="E1098" s="78" t="s">
        <v>2591</v>
      </c>
      <c r="F1098" s="96" t="s">
        <v>2592</v>
      </c>
      <c r="G1098" s="78" t="s">
        <v>7</v>
      </c>
      <c r="H1098" s="80">
        <v>6</v>
      </c>
      <c r="I1098" s="87" t="s">
        <v>776</v>
      </c>
      <c r="J1098" s="88" t="s">
        <v>782</v>
      </c>
      <c r="K1098" s="79"/>
      <c r="L1098" s="79" t="s">
        <v>802</v>
      </c>
      <c r="M1098" s="79" t="s">
        <v>776</v>
      </c>
      <c r="N1098" s="81"/>
      <c r="O1098" s="85" t="s">
        <v>2576</v>
      </c>
      <c r="P1098" s="85" t="s">
        <v>3407</v>
      </c>
      <c r="Q1098" s="61"/>
    </row>
    <row r="1099" spans="1:17" ht="74.25" customHeight="1" x14ac:dyDescent="0.15">
      <c r="A1099" s="84">
        <v>1090</v>
      </c>
      <c r="B1099" s="85" t="s">
        <v>735</v>
      </c>
      <c r="C1099" s="86" t="s">
        <v>13</v>
      </c>
      <c r="D1099" s="86" t="s">
        <v>58</v>
      </c>
      <c r="E1099" s="78" t="s">
        <v>2593</v>
      </c>
      <c r="F1099" s="96" t="s">
        <v>3603</v>
      </c>
      <c r="G1099" s="78" t="s">
        <v>7</v>
      </c>
      <c r="H1099" s="80">
        <v>4</v>
      </c>
      <c r="I1099" s="87" t="s">
        <v>776</v>
      </c>
      <c r="J1099" s="88" t="s">
        <v>782</v>
      </c>
      <c r="K1099" s="79"/>
      <c r="L1099" s="79" t="s">
        <v>802</v>
      </c>
      <c r="M1099" s="79" t="s">
        <v>803</v>
      </c>
      <c r="N1099" s="81"/>
      <c r="O1099" s="85" t="s">
        <v>2576</v>
      </c>
      <c r="P1099" s="85" t="s">
        <v>3408</v>
      </c>
      <c r="Q1099" s="61"/>
    </row>
    <row r="1100" spans="1:17" ht="100.5" customHeight="1" x14ac:dyDescent="0.15">
      <c r="A1100" s="84">
        <v>1091</v>
      </c>
      <c r="B1100" s="85" t="s">
        <v>735</v>
      </c>
      <c r="C1100" s="86" t="s">
        <v>13</v>
      </c>
      <c r="D1100" s="86" t="s">
        <v>58</v>
      </c>
      <c r="E1100" s="78" t="s">
        <v>3409</v>
      </c>
      <c r="F1100" s="96" t="s">
        <v>2594</v>
      </c>
      <c r="G1100" s="78" t="s">
        <v>7</v>
      </c>
      <c r="H1100" s="80">
        <v>3.5</v>
      </c>
      <c r="I1100" s="87" t="s">
        <v>776</v>
      </c>
      <c r="J1100" s="88" t="s">
        <v>782</v>
      </c>
      <c r="K1100" s="79"/>
      <c r="L1100" s="79" t="s">
        <v>919</v>
      </c>
      <c r="M1100" s="79" t="s">
        <v>803</v>
      </c>
      <c r="N1100" s="81"/>
      <c r="O1100" s="85" t="s">
        <v>2576</v>
      </c>
      <c r="P1100" s="85" t="s">
        <v>3410</v>
      </c>
      <c r="Q1100" s="61"/>
    </row>
    <row r="1101" spans="1:17" ht="106.5" customHeight="1" x14ac:dyDescent="0.15">
      <c r="A1101" s="84">
        <v>1092</v>
      </c>
      <c r="B1101" s="85" t="s">
        <v>735</v>
      </c>
      <c r="C1101" s="86" t="s">
        <v>13</v>
      </c>
      <c r="D1101" s="86" t="s">
        <v>58</v>
      </c>
      <c r="E1101" s="78" t="s">
        <v>3411</v>
      </c>
      <c r="F1101" s="96" t="s">
        <v>2595</v>
      </c>
      <c r="G1101" s="78" t="s">
        <v>7</v>
      </c>
      <c r="H1101" s="80">
        <v>3</v>
      </c>
      <c r="I1101" s="87" t="s">
        <v>776</v>
      </c>
      <c r="J1101" s="88" t="s">
        <v>782</v>
      </c>
      <c r="K1101" s="79"/>
      <c r="L1101" s="79" t="s">
        <v>802</v>
      </c>
      <c r="M1101" s="79" t="s">
        <v>803</v>
      </c>
      <c r="N1101" s="81"/>
      <c r="O1101" s="85" t="s">
        <v>2576</v>
      </c>
      <c r="P1101" s="85" t="s">
        <v>3412</v>
      </c>
      <c r="Q1101" s="61"/>
    </row>
    <row r="1102" spans="1:17" ht="66.75" customHeight="1" x14ac:dyDescent="0.15">
      <c r="A1102" s="84">
        <v>1093</v>
      </c>
      <c r="B1102" s="85" t="s">
        <v>735</v>
      </c>
      <c r="C1102" s="86" t="s">
        <v>13</v>
      </c>
      <c r="D1102" s="86" t="s">
        <v>58</v>
      </c>
      <c r="E1102" s="78" t="s">
        <v>2596</v>
      </c>
      <c r="F1102" s="96" t="s">
        <v>2597</v>
      </c>
      <c r="G1102" s="78" t="s">
        <v>7</v>
      </c>
      <c r="H1102" s="80">
        <v>0.6</v>
      </c>
      <c r="I1102" s="87" t="s">
        <v>776</v>
      </c>
      <c r="J1102" s="88" t="s">
        <v>314</v>
      </c>
      <c r="K1102" s="79"/>
      <c r="L1102" s="79" t="s">
        <v>919</v>
      </c>
      <c r="M1102" s="79" t="s">
        <v>803</v>
      </c>
      <c r="N1102" s="81"/>
      <c r="O1102" s="85" t="s">
        <v>2576</v>
      </c>
      <c r="P1102" s="85" t="s">
        <v>3410</v>
      </c>
      <c r="Q1102" s="61"/>
    </row>
    <row r="1103" spans="1:17" ht="79.5" customHeight="1" x14ac:dyDescent="0.15">
      <c r="A1103" s="84">
        <v>1094</v>
      </c>
      <c r="B1103" s="85" t="s">
        <v>735</v>
      </c>
      <c r="C1103" s="86" t="s">
        <v>13</v>
      </c>
      <c r="D1103" s="86" t="s">
        <v>58</v>
      </c>
      <c r="E1103" s="78" t="s">
        <v>2598</v>
      </c>
      <c r="F1103" s="96" t="s">
        <v>2597</v>
      </c>
      <c r="G1103" s="78" t="s">
        <v>7</v>
      </c>
      <c r="H1103" s="80">
        <v>4.0696599999999998</v>
      </c>
      <c r="I1103" s="87" t="s">
        <v>776</v>
      </c>
      <c r="J1103" s="88" t="s">
        <v>799</v>
      </c>
      <c r="K1103" s="79" t="s">
        <v>802</v>
      </c>
      <c r="L1103" s="79" t="s">
        <v>802</v>
      </c>
      <c r="M1103" s="79" t="s">
        <v>776</v>
      </c>
      <c r="N1103" s="81"/>
      <c r="O1103" s="85" t="s">
        <v>2576</v>
      </c>
      <c r="P1103" s="85" t="s">
        <v>3410</v>
      </c>
      <c r="Q1103" s="61"/>
    </row>
    <row r="1104" spans="1:17" ht="105" customHeight="1" x14ac:dyDescent="0.15">
      <c r="A1104" s="84">
        <v>1095</v>
      </c>
      <c r="B1104" s="85" t="s">
        <v>735</v>
      </c>
      <c r="C1104" s="86" t="s">
        <v>13</v>
      </c>
      <c r="D1104" s="86" t="s">
        <v>58</v>
      </c>
      <c r="E1104" s="78" t="s">
        <v>2599</v>
      </c>
      <c r="F1104" s="96" t="s">
        <v>2600</v>
      </c>
      <c r="G1104" s="78" t="s">
        <v>7</v>
      </c>
      <c r="H1104" s="80">
        <v>8.1999999999999993</v>
      </c>
      <c r="I1104" s="87" t="s">
        <v>776</v>
      </c>
      <c r="J1104" s="88" t="s">
        <v>799</v>
      </c>
      <c r="K1104" s="79" t="s">
        <v>802</v>
      </c>
      <c r="L1104" s="79" t="s">
        <v>803</v>
      </c>
      <c r="M1104" s="79" t="s">
        <v>803</v>
      </c>
      <c r="N1104" s="81"/>
      <c r="O1104" s="85" t="s">
        <v>2576</v>
      </c>
      <c r="P1104" s="85" t="s">
        <v>3410</v>
      </c>
      <c r="Q1104" s="61"/>
    </row>
    <row r="1105" spans="1:17" ht="133.5" customHeight="1" x14ac:dyDescent="0.15">
      <c r="A1105" s="84">
        <v>1096</v>
      </c>
      <c r="B1105" s="85" t="s">
        <v>735</v>
      </c>
      <c r="C1105" s="86" t="s">
        <v>13</v>
      </c>
      <c r="D1105" s="86" t="s">
        <v>58</v>
      </c>
      <c r="E1105" s="78" t="s">
        <v>3413</v>
      </c>
      <c r="F1105" s="96" t="s">
        <v>2601</v>
      </c>
      <c r="G1105" s="78" t="s">
        <v>7</v>
      </c>
      <c r="H1105" s="80">
        <v>1.5</v>
      </c>
      <c r="I1105" s="87" t="s">
        <v>776</v>
      </c>
      <c r="J1105" s="88" t="s">
        <v>314</v>
      </c>
      <c r="K1105" s="79"/>
      <c r="L1105" s="79" t="s">
        <v>802</v>
      </c>
      <c r="M1105" s="79" t="s">
        <v>776</v>
      </c>
      <c r="N1105" s="81"/>
      <c r="O1105" s="85" t="s">
        <v>2576</v>
      </c>
      <c r="P1105" s="85" t="s">
        <v>3412</v>
      </c>
      <c r="Q1105" s="61"/>
    </row>
    <row r="1106" spans="1:17" ht="112.5" customHeight="1" x14ac:dyDescent="0.15">
      <c r="A1106" s="84">
        <v>1097</v>
      </c>
      <c r="B1106" s="85" t="s">
        <v>735</v>
      </c>
      <c r="C1106" s="86" t="s">
        <v>13</v>
      </c>
      <c r="D1106" s="86" t="s">
        <v>58</v>
      </c>
      <c r="E1106" s="78" t="s">
        <v>3414</v>
      </c>
      <c r="F1106" s="96" t="s">
        <v>2602</v>
      </c>
      <c r="G1106" s="78" t="s">
        <v>7</v>
      </c>
      <c r="H1106" s="80">
        <v>5.468</v>
      </c>
      <c r="I1106" s="87" t="s">
        <v>776</v>
      </c>
      <c r="J1106" s="88" t="s">
        <v>314</v>
      </c>
      <c r="K1106" s="79"/>
      <c r="L1106" s="79" t="s">
        <v>802</v>
      </c>
      <c r="M1106" s="79" t="s">
        <v>803</v>
      </c>
      <c r="N1106" s="81"/>
      <c r="O1106" s="85" t="s">
        <v>2576</v>
      </c>
      <c r="P1106" s="85" t="s">
        <v>3412</v>
      </c>
      <c r="Q1106" s="61"/>
    </row>
    <row r="1107" spans="1:17" ht="92.25" customHeight="1" x14ac:dyDescent="0.15">
      <c r="A1107" s="84">
        <v>1098</v>
      </c>
      <c r="B1107" s="85" t="s">
        <v>735</v>
      </c>
      <c r="C1107" s="86" t="s">
        <v>13</v>
      </c>
      <c r="D1107" s="86" t="s">
        <v>58</v>
      </c>
      <c r="E1107" s="78" t="s">
        <v>3415</v>
      </c>
      <c r="F1107" s="96" t="s">
        <v>2603</v>
      </c>
      <c r="G1107" s="78" t="s">
        <v>7</v>
      </c>
      <c r="H1107" s="80">
        <v>6.1988899999999996</v>
      </c>
      <c r="I1107" s="87" t="s">
        <v>776</v>
      </c>
      <c r="J1107" s="88" t="s">
        <v>314</v>
      </c>
      <c r="K1107" s="79"/>
      <c r="L1107" s="79" t="s">
        <v>802</v>
      </c>
      <c r="M1107" s="79" t="s">
        <v>803</v>
      </c>
      <c r="N1107" s="81"/>
      <c r="O1107" s="85" t="s">
        <v>2576</v>
      </c>
      <c r="P1107" s="85" t="s">
        <v>3412</v>
      </c>
      <c r="Q1107" s="61"/>
    </row>
    <row r="1108" spans="1:17" ht="99" customHeight="1" x14ac:dyDescent="0.15">
      <c r="A1108" s="84">
        <v>1099</v>
      </c>
      <c r="B1108" s="85" t="s">
        <v>735</v>
      </c>
      <c r="C1108" s="86" t="s">
        <v>13</v>
      </c>
      <c r="D1108" s="86" t="s">
        <v>58</v>
      </c>
      <c r="E1108" s="78" t="s">
        <v>3416</v>
      </c>
      <c r="F1108" s="96" t="s">
        <v>2603</v>
      </c>
      <c r="G1108" s="78" t="s">
        <v>7</v>
      </c>
      <c r="H1108" s="80">
        <v>2</v>
      </c>
      <c r="I1108" s="87" t="s">
        <v>776</v>
      </c>
      <c r="J1108" s="88" t="s">
        <v>782</v>
      </c>
      <c r="K1108" s="79"/>
      <c r="L1108" s="79" t="s">
        <v>802</v>
      </c>
      <c r="M1108" s="79" t="s">
        <v>776</v>
      </c>
      <c r="N1108" s="81"/>
      <c r="O1108" s="85" t="s">
        <v>2576</v>
      </c>
      <c r="P1108" s="85" t="s">
        <v>3412</v>
      </c>
      <c r="Q1108" s="61"/>
    </row>
    <row r="1109" spans="1:17" ht="91.5" customHeight="1" x14ac:dyDescent="0.15">
      <c r="A1109" s="84">
        <v>1100</v>
      </c>
      <c r="B1109" s="85" t="s">
        <v>735</v>
      </c>
      <c r="C1109" s="86" t="s">
        <v>13</v>
      </c>
      <c r="D1109" s="86" t="s">
        <v>58</v>
      </c>
      <c r="E1109" s="78" t="s">
        <v>2604</v>
      </c>
      <c r="F1109" s="96" t="s">
        <v>2605</v>
      </c>
      <c r="G1109" s="78" t="s">
        <v>7</v>
      </c>
      <c r="H1109" s="80">
        <v>4.12622</v>
      </c>
      <c r="I1109" s="87" t="s">
        <v>776</v>
      </c>
      <c r="J1109" s="88" t="s">
        <v>314</v>
      </c>
      <c r="K1109" s="79"/>
      <c r="L1109" s="79" t="s">
        <v>802</v>
      </c>
      <c r="M1109" s="79" t="s">
        <v>803</v>
      </c>
      <c r="N1109" s="81"/>
      <c r="O1109" s="85" t="s">
        <v>2576</v>
      </c>
      <c r="P1109" s="85" t="s">
        <v>3412</v>
      </c>
      <c r="Q1109" s="61"/>
    </row>
    <row r="1110" spans="1:17" ht="87" customHeight="1" x14ac:dyDescent="0.15">
      <c r="A1110" s="84">
        <v>1101</v>
      </c>
      <c r="B1110" s="85" t="s">
        <v>735</v>
      </c>
      <c r="C1110" s="86" t="s">
        <v>13</v>
      </c>
      <c r="D1110" s="86" t="s">
        <v>58</v>
      </c>
      <c r="E1110" s="78" t="s">
        <v>2606</v>
      </c>
      <c r="F1110" s="96" t="s">
        <v>2607</v>
      </c>
      <c r="G1110" s="78" t="s">
        <v>7</v>
      </c>
      <c r="H1110" s="80">
        <v>12.160209999999999</v>
      </c>
      <c r="I1110" s="87" t="s">
        <v>776</v>
      </c>
      <c r="J1110" s="88" t="s">
        <v>782</v>
      </c>
      <c r="K1110" s="79"/>
      <c r="L1110" s="79" t="s">
        <v>802</v>
      </c>
      <c r="M1110" s="79" t="s">
        <v>776</v>
      </c>
      <c r="N1110" s="81"/>
      <c r="O1110" s="85" t="s">
        <v>2576</v>
      </c>
      <c r="P1110" s="85" t="s">
        <v>3412</v>
      </c>
      <c r="Q1110" s="61"/>
    </row>
    <row r="1111" spans="1:17" ht="103.5" customHeight="1" x14ac:dyDescent="0.15">
      <c r="A1111" s="84">
        <v>1102</v>
      </c>
      <c r="B1111" s="85" t="s">
        <v>735</v>
      </c>
      <c r="C1111" s="86" t="s">
        <v>13</v>
      </c>
      <c r="D1111" s="86" t="s">
        <v>58</v>
      </c>
      <c r="E1111" s="78" t="s">
        <v>2608</v>
      </c>
      <c r="F1111" s="96" t="s">
        <v>2609</v>
      </c>
      <c r="G1111" s="78" t="s">
        <v>7</v>
      </c>
      <c r="H1111" s="80">
        <v>1.50396</v>
      </c>
      <c r="I1111" s="87" t="s">
        <v>776</v>
      </c>
      <c r="J1111" s="88" t="s">
        <v>782</v>
      </c>
      <c r="K1111" s="79"/>
      <c r="L1111" s="79" t="s">
        <v>919</v>
      </c>
      <c r="M1111" s="79" t="s">
        <v>802</v>
      </c>
      <c r="N1111" s="81"/>
      <c r="O1111" s="85" t="s">
        <v>2576</v>
      </c>
      <c r="P1111" s="85" t="s">
        <v>3417</v>
      </c>
      <c r="Q1111" s="61"/>
    </row>
    <row r="1112" spans="1:17" ht="115.5" customHeight="1" x14ac:dyDescent="0.15">
      <c r="A1112" s="84">
        <v>1103</v>
      </c>
      <c r="B1112" s="85" t="s">
        <v>735</v>
      </c>
      <c r="C1112" s="86" t="s">
        <v>13</v>
      </c>
      <c r="D1112" s="86" t="s">
        <v>58</v>
      </c>
      <c r="E1112" s="78" t="s">
        <v>2610</v>
      </c>
      <c r="F1112" s="96" t="s">
        <v>2611</v>
      </c>
      <c r="G1112" s="78" t="s">
        <v>7</v>
      </c>
      <c r="H1112" s="80">
        <v>1.31626</v>
      </c>
      <c r="I1112" s="87" t="s">
        <v>776</v>
      </c>
      <c r="J1112" s="88" t="s">
        <v>782</v>
      </c>
      <c r="K1112" s="79"/>
      <c r="L1112" s="79" t="s">
        <v>919</v>
      </c>
      <c r="M1112" s="79" t="s">
        <v>802</v>
      </c>
      <c r="N1112" s="81"/>
      <c r="O1112" s="85" t="s">
        <v>2576</v>
      </c>
      <c r="P1112" s="85" t="s">
        <v>3417</v>
      </c>
      <c r="Q1112" s="61"/>
    </row>
    <row r="1113" spans="1:17" ht="105.75" customHeight="1" x14ac:dyDescent="0.15">
      <c r="A1113" s="84">
        <v>1104</v>
      </c>
      <c r="B1113" s="85" t="s">
        <v>735</v>
      </c>
      <c r="C1113" s="86" t="s">
        <v>13</v>
      </c>
      <c r="D1113" s="86" t="s">
        <v>14</v>
      </c>
      <c r="E1113" s="78" t="s">
        <v>2612</v>
      </c>
      <c r="F1113" s="78" t="s">
        <v>2613</v>
      </c>
      <c r="G1113" s="78" t="s">
        <v>7</v>
      </c>
      <c r="H1113" s="80">
        <v>93.5</v>
      </c>
      <c r="I1113" s="87" t="s">
        <v>776</v>
      </c>
      <c r="J1113" s="88" t="s">
        <v>19</v>
      </c>
      <c r="K1113" s="79" t="s">
        <v>919</v>
      </c>
      <c r="L1113" s="79" t="s">
        <v>803</v>
      </c>
      <c r="M1113" s="79" t="s">
        <v>776</v>
      </c>
      <c r="N1113" s="81"/>
      <c r="O1113" s="85" t="s">
        <v>2576</v>
      </c>
      <c r="P1113" s="85" t="s">
        <v>2614</v>
      </c>
      <c r="Q1113" s="61"/>
    </row>
    <row r="1114" spans="1:17" ht="85.5" customHeight="1" x14ac:dyDescent="0.15">
      <c r="A1114" s="84">
        <v>1105</v>
      </c>
      <c r="B1114" s="85" t="s">
        <v>735</v>
      </c>
      <c r="C1114" s="86" t="s">
        <v>11</v>
      </c>
      <c r="D1114" s="86" t="s">
        <v>40</v>
      </c>
      <c r="E1114" s="78" t="s">
        <v>2615</v>
      </c>
      <c r="F1114" s="121" t="s">
        <v>2616</v>
      </c>
      <c r="G1114" s="78" t="s">
        <v>7</v>
      </c>
      <c r="H1114" s="125">
        <v>20.499739999999999</v>
      </c>
      <c r="I1114" s="87" t="s">
        <v>776</v>
      </c>
      <c r="J1114" s="88" t="s">
        <v>782</v>
      </c>
      <c r="K1114" s="126"/>
      <c r="L1114" s="79" t="s">
        <v>919</v>
      </c>
      <c r="M1114" s="79" t="s">
        <v>802</v>
      </c>
      <c r="N1114" s="81"/>
      <c r="O1114" s="85" t="s">
        <v>2525</v>
      </c>
      <c r="P1114" s="85" t="s">
        <v>2617</v>
      </c>
      <c r="Q1114" s="61"/>
    </row>
    <row r="1115" spans="1:17" ht="79.5" customHeight="1" x14ac:dyDescent="0.15">
      <c r="A1115" s="84">
        <v>1106</v>
      </c>
      <c r="B1115" s="85" t="s">
        <v>735</v>
      </c>
      <c r="C1115" s="86" t="s">
        <v>11</v>
      </c>
      <c r="D1115" s="86" t="s">
        <v>40</v>
      </c>
      <c r="E1115" s="78" t="s">
        <v>2618</v>
      </c>
      <c r="F1115" s="121" t="s">
        <v>2619</v>
      </c>
      <c r="G1115" s="78" t="s">
        <v>7</v>
      </c>
      <c r="H1115" s="125">
        <v>0.7</v>
      </c>
      <c r="I1115" s="87" t="s">
        <v>776</v>
      </c>
      <c r="J1115" s="88" t="s">
        <v>782</v>
      </c>
      <c r="K1115" s="126"/>
      <c r="L1115" s="79" t="s">
        <v>803</v>
      </c>
      <c r="M1115" s="79" t="s">
        <v>776</v>
      </c>
      <c r="N1115" s="81"/>
      <c r="O1115" s="85" t="s">
        <v>2525</v>
      </c>
      <c r="P1115" s="85" t="s">
        <v>2511</v>
      </c>
      <c r="Q1115" s="60"/>
    </row>
    <row r="1116" spans="1:17" ht="99" customHeight="1" x14ac:dyDescent="0.15">
      <c r="A1116" s="84">
        <v>1107</v>
      </c>
      <c r="B1116" s="85" t="s">
        <v>735</v>
      </c>
      <c r="C1116" s="86" t="s">
        <v>13</v>
      </c>
      <c r="D1116" s="86" t="s">
        <v>14</v>
      </c>
      <c r="E1116" s="78" t="s">
        <v>2620</v>
      </c>
      <c r="F1116" s="96" t="s">
        <v>2621</v>
      </c>
      <c r="G1116" s="78" t="s">
        <v>7</v>
      </c>
      <c r="H1116" s="80">
        <v>1000</v>
      </c>
      <c r="I1116" s="87" t="s">
        <v>776</v>
      </c>
      <c r="J1116" s="88" t="s">
        <v>799</v>
      </c>
      <c r="K1116" s="79" t="s">
        <v>919</v>
      </c>
      <c r="L1116" s="79" t="s">
        <v>803</v>
      </c>
      <c r="M1116" s="79" t="s">
        <v>776</v>
      </c>
      <c r="N1116" s="81" t="s">
        <v>2622</v>
      </c>
      <c r="O1116" s="85" t="s">
        <v>2576</v>
      </c>
      <c r="P1116" s="85" t="s">
        <v>2623</v>
      </c>
      <c r="Q1116" s="60"/>
    </row>
    <row r="1117" spans="1:17" ht="97.5" customHeight="1" x14ac:dyDescent="0.15">
      <c r="A1117" s="84">
        <v>1108</v>
      </c>
      <c r="B1117" s="85" t="s">
        <v>735</v>
      </c>
      <c r="C1117" s="86" t="s">
        <v>13</v>
      </c>
      <c r="D1117" s="86" t="s">
        <v>14</v>
      </c>
      <c r="E1117" s="78" t="s">
        <v>2624</v>
      </c>
      <c r="F1117" s="78" t="s">
        <v>2625</v>
      </c>
      <c r="G1117" s="78" t="s">
        <v>7</v>
      </c>
      <c r="H1117" s="80">
        <v>130.51</v>
      </c>
      <c r="I1117" s="87" t="s">
        <v>776</v>
      </c>
      <c r="J1117" s="88" t="s">
        <v>782</v>
      </c>
      <c r="K1117" s="79"/>
      <c r="L1117" s="79" t="s">
        <v>919</v>
      </c>
      <c r="M1117" s="79" t="s">
        <v>803</v>
      </c>
      <c r="N1117" s="83"/>
      <c r="O1117" s="85" t="s">
        <v>2555</v>
      </c>
      <c r="P1117" s="85" t="s">
        <v>1201</v>
      </c>
      <c r="Q1117" s="60"/>
    </row>
    <row r="1118" spans="1:17" ht="104.25" customHeight="1" x14ac:dyDescent="0.15">
      <c r="A1118" s="84">
        <v>1109</v>
      </c>
      <c r="B1118" s="85" t="s">
        <v>735</v>
      </c>
      <c r="C1118" s="86" t="s">
        <v>13</v>
      </c>
      <c r="D1118" s="86" t="s">
        <v>14</v>
      </c>
      <c r="E1118" s="78" t="s">
        <v>2626</v>
      </c>
      <c r="F1118" s="78" t="s">
        <v>2625</v>
      </c>
      <c r="G1118" s="78" t="s">
        <v>7</v>
      </c>
      <c r="H1118" s="80">
        <v>25</v>
      </c>
      <c r="I1118" s="87" t="s">
        <v>776</v>
      </c>
      <c r="J1118" s="88" t="s">
        <v>794</v>
      </c>
      <c r="K1118" s="79" t="s">
        <v>919</v>
      </c>
      <c r="L1118" s="79"/>
      <c r="M1118" s="79"/>
      <c r="N1118" s="83"/>
      <c r="O1118" s="85" t="s">
        <v>2555</v>
      </c>
      <c r="P1118" s="85" t="s">
        <v>1201</v>
      </c>
      <c r="Q1118" s="60"/>
    </row>
    <row r="1119" spans="1:17" ht="107.25" customHeight="1" x14ac:dyDescent="0.15">
      <c r="A1119" s="84">
        <v>1110</v>
      </c>
      <c r="B1119" s="85" t="s">
        <v>735</v>
      </c>
      <c r="C1119" s="86" t="s">
        <v>13</v>
      </c>
      <c r="D1119" s="86" t="s">
        <v>58</v>
      </c>
      <c r="E1119" s="78" t="s">
        <v>2627</v>
      </c>
      <c r="F1119" s="78" t="s">
        <v>2628</v>
      </c>
      <c r="G1119" s="78" t="s">
        <v>7</v>
      </c>
      <c r="H1119" s="80">
        <v>4.25</v>
      </c>
      <c r="I1119" s="87" t="s">
        <v>776</v>
      </c>
      <c r="J1119" s="88" t="s">
        <v>799</v>
      </c>
      <c r="K1119" s="79" t="s">
        <v>919</v>
      </c>
      <c r="L1119" s="79" t="s">
        <v>802</v>
      </c>
      <c r="M1119" s="79" t="s">
        <v>802</v>
      </c>
      <c r="N1119" s="81"/>
      <c r="O1119" s="85" t="s">
        <v>2541</v>
      </c>
      <c r="P1119" s="85" t="s">
        <v>1975</v>
      </c>
      <c r="Q1119" s="60"/>
    </row>
    <row r="1120" spans="1:17" ht="92.25" customHeight="1" x14ac:dyDescent="0.15">
      <c r="A1120" s="84">
        <v>1111</v>
      </c>
      <c r="B1120" s="85" t="s">
        <v>735</v>
      </c>
      <c r="C1120" s="86" t="s">
        <v>13</v>
      </c>
      <c r="D1120" s="86" t="s">
        <v>58</v>
      </c>
      <c r="E1120" s="78" t="s">
        <v>2629</v>
      </c>
      <c r="F1120" s="78" t="s">
        <v>2628</v>
      </c>
      <c r="G1120" s="78" t="s">
        <v>7</v>
      </c>
      <c r="H1120" s="80">
        <v>2.57</v>
      </c>
      <c r="I1120" s="87" t="s">
        <v>776</v>
      </c>
      <c r="J1120" s="88" t="s">
        <v>794</v>
      </c>
      <c r="K1120" s="79" t="s">
        <v>919</v>
      </c>
      <c r="L1120" s="79"/>
      <c r="M1120" s="79"/>
      <c r="N1120" s="81"/>
      <c r="O1120" s="85" t="s">
        <v>2541</v>
      </c>
      <c r="P1120" s="85" t="s">
        <v>1975</v>
      </c>
      <c r="Q1120" s="60"/>
    </row>
    <row r="1121" spans="1:17" ht="105.75" customHeight="1" x14ac:dyDescent="0.15">
      <c r="A1121" s="84">
        <v>1112</v>
      </c>
      <c r="B1121" s="85" t="s">
        <v>735</v>
      </c>
      <c r="C1121" s="86" t="s">
        <v>13</v>
      </c>
      <c r="D1121" s="86" t="s">
        <v>58</v>
      </c>
      <c r="E1121" s="78" t="s">
        <v>2630</v>
      </c>
      <c r="F1121" s="78" t="s">
        <v>2628</v>
      </c>
      <c r="G1121" s="78" t="s">
        <v>7</v>
      </c>
      <c r="H1121" s="80">
        <v>57.7</v>
      </c>
      <c r="I1121" s="87" t="s">
        <v>776</v>
      </c>
      <c r="J1121" s="88" t="s">
        <v>782</v>
      </c>
      <c r="K1121" s="79"/>
      <c r="L1121" s="79" t="s">
        <v>802</v>
      </c>
      <c r="M1121" s="79" t="s">
        <v>803</v>
      </c>
      <c r="N1121" s="81"/>
      <c r="O1121" s="85" t="s">
        <v>2541</v>
      </c>
      <c r="P1121" s="85" t="s">
        <v>1975</v>
      </c>
      <c r="Q1121" s="60"/>
    </row>
    <row r="1122" spans="1:17" ht="114.75" customHeight="1" x14ac:dyDescent="0.15">
      <c r="A1122" s="84">
        <v>1113</v>
      </c>
      <c r="B1122" s="85" t="s">
        <v>735</v>
      </c>
      <c r="C1122" s="86" t="s">
        <v>2631</v>
      </c>
      <c r="D1122" s="86" t="s">
        <v>2632</v>
      </c>
      <c r="E1122" s="78" t="s">
        <v>2633</v>
      </c>
      <c r="F1122" s="78" t="s">
        <v>2634</v>
      </c>
      <c r="G1122" s="78" t="s">
        <v>7</v>
      </c>
      <c r="H1122" s="181">
        <v>30.493649999999999</v>
      </c>
      <c r="I1122" s="87" t="s">
        <v>776</v>
      </c>
      <c r="J1122" s="88" t="s">
        <v>782</v>
      </c>
      <c r="K1122" s="79"/>
      <c r="L1122" s="79" t="s">
        <v>919</v>
      </c>
      <c r="M1122" s="79" t="s">
        <v>803</v>
      </c>
      <c r="N1122" s="81"/>
      <c r="O1122" s="85" t="s">
        <v>2489</v>
      </c>
      <c r="P1122" s="85" t="s">
        <v>2534</v>
      </c>
      <c r="Q1122" s="60"/>
    </row>
    <row r="1123" spans="1:17" ht="76.5" customHeight="1" x14ac:dyDescent="0.15">
      <c r="A1123" s="84">
        <v>1114</v>
      </c>
      <c r="B1123" s="85" t="s">
        <v>735</v>
      </c>
      <c r="C1123" s="86" t="s">
        <v>13</v>
      </c>
      <c r="D1123" s="86" t="s">
        <v>14</v>
      </c>
      <c r="E1123" s="78" t="s">
        <v>76</v>
      </c>
      <c r="F1123" s="96" t="s">
        <v>2635</v>
      </c>
      <c r="G1123" s="78" t="s">
        <v>7</v>
      </c>
      <c r="H1123" s="80">
        <v>290.66000000000003</v>
      </c>
      <c r="I1123" s="87" t="s">
        <v>776</v>
      </c>
      <c r="J1123" s="88" t="s">
        <v>794</v>
      </c>
      <c r="K1123" s="79" t="s">
        <v>919</v>
      </c>
      <c r="L1123" s="79"/>
      <c r="M1123" s="79"/>
      <c r="N1123" s="81"/>
      <c r="O1123" s="85" t="s">
        <v>854</v>
      </c>
      <c r="P1123" s="85" t="s">
        <v>783</v>
      </c>
      <c r="Q1123" s="61"/>
    </row>
    <row r="1124" spans="1:17" ht="90.75" customHeight="1" x14ac:dyDescent="0.15">
      <c r="A1124" s="84">
        <v>1115</v>
      </c>
      <c r="B1124" s="85" t="s">
        <v>735</v>
      </c>
      <c r="C1124" s="86" t="s">
        <v>3513</v>
      </c>
      <c r="D1124" s="86" t="s">
        <v>508</v>
      </c>
      <c r="E1124" s="78" t="s">
        <v>509</v>
      </c>
      <c r="F1124" s="96" t="s">
        <v>2636</v>
      </c>
      <c r="G1124" s="78" t="s">
        <v>7</v>
      </c>
      <c r="H1124" s="80">
        <v>2853.27</v>
      </c>
      <c r="I1124" s="87" t="s">
        <v>776</v>
      </c>
      <c r="J1124" s="88" t="s">
        <v>794</v>
      </c>
      <c r="K1124" s="79" t="s">
        <v>919</v>
      </c>
      <c r="L1124" s="79"/>
      <c r="M1124" s="79"/>
      <c r="N1124" s="81"/>
      <c r="O1124" s="85" t="s">
        <v>854</v>
      </c>
      <c r="P1124" s="85" t="s">
        <v>783</v>
      </c>
      <c r="Q1124" s="60"/>
    </row>
    <row r="1125" spans="1:17" ht="89.25" customHeight="1" x14ac:dyDescent="0.15">
      <c r="A1125" s="84">
        <v>1116</v>
      </c>
      <c r="B1125" s="85" t="s">
        <v>735</v>
      </c>
      <c r="C1125" s="86" t="s">
        <v>13</v>
      </c>
      <c r="D1125" s="86" t="s">
        <v>58</v>
      </c>
      <c r="E1125" s="78" t="s">
        <v>3614</v>
      </c>
      <c r="F1125" s="78" t="s">
        <v>102</v>
      </c>
      <c r="G1125" s="78" t="s">
        <v>7</v>
      </c>
      <c r="H1125" s="80">
        <v>0.79759000000000002</v>
      </c>
      <c r="I1125" s="87" t="s">
        <v>776</v>
      </c>
      <c r="J1125" s="88" t="s">
        <v>797</v>
      </c>
      <c r="K1125" s="79" t="s">
        <v>802</v>
      </c>
      <c r="L1125" s="79" t="s">
        <v>802</v>
      </c>
      <c r="M1125" s="79" t="s">
        <v>803</v>
      </c>
      <c r="N1125" s="81"/>
      <c r="O1125" s="85" t="s">
        <v>2547</v>
      </c>
      <c r="P1125" s="85" t="s">
        <v>2637</v>
      </c>
      <c r="Q1125" s="60"/>
    </row>
    <row r="1126" spans="1:17" ht="75" customHeight="1" x14ac:dyDescent="0.15">
      <c r="A1126" s="84">
        <v>1117</v>
      </c>
      <c r="B1126" s="85" t="s">
        <v>735</v>
      </c>
      <c r="C1126" s="86" t="s">
        <v>1057</v>
      </c>
      <c r="D1126" s="86" t="s">
        <v>140</v>
      </c>
      <c r="E1126" s="78" t="s">
        <v>2638</v>
      </c>
      <c r="F1126" s="78" t="s">
        <v>2639</v>
      </c>
      <c r="G1126" s="78" t="s">
        <v>7</v>
      </c>
      <c r="H1126" s="181">
        <v>0.4</v>
      </c>
      <c r="I1126" s="87" t="s">
        <v>776</v>
      </c>
      <c r="J1126" s="88" t="s">
        <v>782</v>
      </c>
      <c r="K1126" s="79"/>
      <c r="L1126" s="79" t="s">
        <v>919</v>
      </c>
      <c r="M1126" s="79" t="s">
        <v>803</v>
      </c>
      <c r="N1126" s="81"/>
      <c r="O1126" s="85" t="s">
        <v>2489</v>
      </c>
      <c r="P1126" s="85" t="s">
        <v>2534</v>
      </c>
      <c r="Q1126" s="60"/>
    </row>
    <row r="1127" spans="1:17" ht="75" customHeight="1" x14ac:dyDescent="0.15">
      <c r="A1127" s="84">
        <v>1118</v>
      </c>
      <c r="B1127" s="85" t="s">
        <v>735</v>
      </c>
      <c r="C1127" s="86" t="s">
        <v>1057</v>
      </c>
      <c r="D1127" s="86" t="s">
        <v>140</v>
      </c>
      <c r="E1127" s="78" t="s">
        <v>2640</v>
      </c>
      <c r="F1127" s="78" t="s">
        <v>2641</v>
      </c>
      <c r="G1127" s="78" t="s">
        <v>7</v>
      </c>
      <c r="H1127" s="80">
        <v>20.21</v>
      </c>
      <c r="I1127" s="87" t="s">
        <v>776</v>
      </c>
      <c r="J1127" s="88" t="s">
        <v>794</v>
      </c>
      <c r="K1127" s="79" t="s">
        <v>803</v>
      </c>
      <c r="L1127" s="79"/>
      <c r="M1127" s="79"/>
      <c r="N1127" s="81"/>
      <c r="O1127" s="85" t="s">
        <v>2489</v>
      </c>
      <c r="P1127" s="85" t="s">
        <v>2490</v>
      </c>
      <c r="Q1127" s="60"/>
    </row>
    <row r="1128" spans="1:17" ht="78.75" customHeight="1" x14ac:dyDescent="0.15">
      <c r="A1128" s="84">
        <v>1119</v>
      </c>
      <c r="B1128" s="85" t="s">
        <v>735</v>
      </c>
      <c r="C1128" s="86" t="s">
        <v>15</v>
      </c>
      <c r="D1128" s="86" t="s">
        <v>143</v>
      </c>
      <c r="E1128" s="78" t="s">
        <v>2642</v>
      </c>
      <c r="F1128" s="78" t="s">
        <v>2643</v>
      </c>
      <c r="G1128" s="78" t="s">
        <v>7</v>
      </c>
      <c r="H1128" s="82">
        <v>3.81</v>
      </c>
      <c r="I1128" s="87" t="s">
        <v>776</v>
      </c>
      <c r="J1128" s="88" t="s">
        <v>799</v>
      </c>
      <c r="K1128" s="79" t="s">
        <v>919</v>
      </c>
      <c r="L1128" s="79" t="s">
        <v>802</v>
      </c>
      <c r="M1128" s="79" t="s">
        <v>802</v>
      </c>
      <c r="N1128" s="81"/>
      <c r="O1128" s="85" t="s">
        <v>2541</v>
      </c>
      <c r="P1128" s="85" t="s">
        <v>1975</v>
      </c>
      <c r="Q1128" s="61"/>
    </row>
    <row r="1129" spans="1:17" ht="73.5" customHeight="1" x14ac:dyDescent="0.15">
      <c r="A1129" s="84">
        <v>1120</v>
      </c>
      <c r="B1129" s="85" t="s">
        <v>735</v>
      </c>
      <c r="C1129" s="86" t="s">
        <v>15</v>
      </c>
      <c r="D1129" s="86" t="s">
        <v>143</v>
      </c>
      <c r="E1129" s="78" t="s">
        <v>2644</v>
      </c>
      <c r="F1129" s="78" t="s">
        <v>2643</v>
      </c>
      <c r="G1129" s="78" t="s">
        <v>7</v>
      </c>
      <c r="H1129" s="82">
        <v>36.299999999999997</v>
      </c>
      <c r="I1129" s="87" t="s">
        <v>776</v>
      </c>
      <c r="J1129" s="88" t="s">
        <v>782</v>
      </c>
      <c r="K1129" s="79"/>
      <c r="L1129" s="79" t="s">
        <v>802</v>
      </c>
      <c r="M1129" s="79" t="s">
        <v>803</v>
      </c>
      <c r="N1129" s="81"/>
      <c r="O1129" s="85" t="s">
        <v>2541</v>
      </c>
      <c r="P1129" s="85" t="s">
        <v>1975</v>
      </c>
      <c r="Q1129" s="61"/>
    </row>
    <row r="1130" spans="1:17" ht="81.75" customHeight="1" x14ac:dyDescent="0.15">
      <c r="A1130" s="84">
        <v>1121</v>
      </c>
      <c r="B1130" s="85" t="s">
        <v>735</v>
      </c>
      <c r="C1130" s="110" t="s">
        <v>978</v>
      </c>
      <c r="D1130" s="110" t="s">
        <v>143</v>
      </c>
      <c r="E1130" s="89" t="s">
        <v>2645</v>
      </c>
      <c r="F1130" s="92" t="s">
        <v>3367</v>
      </c>
      <c r="G1130" s="78" t="s">
        <v>7</v>
      </c>
      <c r="H1130" s="165">
        <v>12.41</v>
      </c>
      <c r="I1130" s="87" t="s">
        <v>776</v>
      </c>
      <c r="J1130" s="88" t="s">
        <v>799</v>
      </c>
      <c r="K1130" s="79" t="s">
        <v>802</v>
      </c>
      <c r="L1130" s="79" t="s">
        <v>776</v>
      </c>
      <c r="M1130" s="79" t="s">
        <v>776</v>
      </c>
      <c r="N1130" s="81"/>
      <c r="O1130" s="85" t="s">
        <v>847</v>
      </c>
      <c r="P1130" s="85" t="s">
        <v>2646</v>
      </c>
      <c r="Q1130" s="60"/>
    </row>
    <row r="1131" spans="1:17" ht="75.75" customHeight="1" x14ac:dyDescent="0.15">
      <c r="A1131" s="84">
        <v>1122</v>
      </c>
      <c r="B1131" s="85" t="s">
        <v>735</v>
      </c>
      <c r="C1131" s="86" t="s">
        <v>15</v>
      </c>
      <c r="D1131" s="86" t="s">
        <v>143</v>
      </c>
      <c r="E1131" s="89" t="s">
        <v>2647</v>
      </c>
      <c r="F1131" s="92" t="s">
        <v>3368</v>
      </c>
      <c r="G1131" s="78" t="s">
        <v>7</v>
      </c>
      <c r="H1131" s="165">
        <v>0.14000000000000001</v>
      </c>
      <c r="I1131" s="87" t="s">
        <v>776</v>
      </c>
      <c r="J1131" s="88" t="s">
        <v>782</v>
      </c>
      <c r="K1131" s="79"/>
      <c r="L1131" s="79" t="s">
        <v>802</v>
      </c>
      <c r="M1131" s="79" t="s">
        <v>803</v>
      </c>
      <c r="N1131" s="81"/>
      <c r="O1131" s="85" t="s">
        <v>847</v>
      </c>
      <c r="P1131" s="85" t="s">
        <v>2648</v>
      </c>
      <c r="Q1131" s="62"/>
    </row>
    <row r="1132" spans="1:17" ht="88.5" customHeight="1" x14ac:dyDescent="0.15">
      <c r="A1132" s="84">
        <v>1123</v>
      </c>
      <c r="B1132" s="85" t="s">
        <v>735</v>
      </c>
      <c r="C1132" s="86" t="s">
        <v>15</v>
      </c>
      <c r="D1132" s="86" t="s">
        <v>138</v>
      </c>
      <c r="E1132" s="78" t="s">
        <v>2649</v>
      </c>
      <c r="F1132" s="115" t="s">
        <v>204</v>
      </c>
      <c r="G1132" s="78" t="s">
        <v>7</v>
      </c>
      <c r="H1132" s="80">
        <v>0.66583999999999999</v>
      </c>
      <c r="I1132" s="87" t="s">
        <v>776</v>
      </c>
      <c r="J1132" s="88" t="s">
        <v>782</v>
      </c>
      <c r="K1132" s="79"/>
      <c r="L1132" s="79" t="s">
        <v>919</v>
      </c>
      <c r="M1132" s="79" t="s">
        <v>803</v>
      </c>
      <c r="N1132" s="81"/>
      <c r="O1132" s="85" t="s">
        <v>2541</v>
      </c>
      <c r="P1132" s="85" t="s">
        <v>2650</v>
      </c>
      <c r="Q1132" s="60"/>
    </row>
    <row r="1133" spans="1:17" ht="57.75" customHeight="1" x14ac:dyDescent="0.15">
      <c r="A1133" s="84">
        <v>1124</v>
      </c>
      <c r="B1133" s="85" t="s">
        <v>735</v>
      </c>
      <c r="C1133" s="86" t="s">
        <v>15</v>
      </c>
      <c r="D1133" s="86" t="s">
        <v>143</v>
      </c>
      <c r="E1133" s="89" t="s">
        <v>205</v>
      </c>
      <c r="F1133" s="92" t="s">
        <v>206</v>
      </c>
      <c r="G1133" s="78" t="s">
        <v>7</v>
      </c>
      <c r="H1133" s="90">
        <v>0.3972</v>
      </c>
      <c r="I1133" s="87" t="s">
        <v>776</v>
      </c>
      <c r="J1133" s="88" t="s">
        <v>782</v>
      </c>
      <c r="K1133" s="79"/>
      <c r="L1133" s="79" t="s">
        <v>803</v>
      </c>
      <c r="M1133" s="79" t="s">
        <v>803</v>
      </c>
      <c r="N1133" s="81"/>
      <c r="O1133" s="85" t="s">
        <v>2501</v>
      </c>
      <c r="P1133" s="118" t="s">
        <v>2651</v>
      </c>
      <c r="Q1133" s="60"/>
    </row>
    <row r="1134" spans="1:17" ht="66.75" customHeight="1" x14ac:dyDescent="0.15">
      <c r="A1134" s="84">
        <v>1125</v>
      </c>
      <c r="B1134" s="85" t="s">
        <v>735</v>
      </c>
      <c r="C1134" s="86" t="s">
        <v>15</v>
      </c>
      <c r="D1134" s="86" t="s">
        <v>143</v>
      </c>
      <c r="E1134" s="78" t="s">
        <v>2652</v>
      </c>
      <c r="F1134" s="92" t="s">
        <v>2653</v>
      </c>
      <c r="G1134" s="78" t="s">
        <v>7</v>
      </c>
      <c r="H1134" s="90">
        <v>5.2400000000000002E-2</v>
      </c>
      <c r="I1134" s="87" t="s">
        <v>776</v>
      </c>
      <c r="J1134" s="88" t="s">
        <v>782</v>
      </c>
      <c r="K1134" s="79"/>
      <c r="L1134" s="79" t="s">
        <v>802</v>
      </c>
      <c r="M1134" s="79" t="s">
        <v>802</v>
      </c>
      <c r="N1134" s="81"/>
      <c r="O1134" s="85" t="s">
        <v>2504</v>
      </c>
      <c r="P1134" s="85" t="s">
        <v>2654</v>
      </c>
      <c r="Q1134" s="60"/>
    </row>
    <row r="1135" spans="1:17" ht="95.25" customHeight="1" x14ac:dyDescent="0.15">
      <c r="A1135" s="84">
        <v>1126</v>
      </c>
      <c r="B1135" s="85" t="s">
        <v>735</v>
      </c>
      <c r="C1135" s="86" t="s">
        <v>15</v>
      </c>
      <c r="D1135" s="86" t="s">
        <v>143</v>
      </c>
      <c r="E1135" s="78" t="s">
        <v>2655</v>
      </c>
      <c r="F1135" s="91" t="s">
        <v>3369</v>
      </c>
      <c r="G1135" s="78" t="s">
        <v>7</v>
      </c>
      <c r="H1135" s="80">
        <v>30</v>
      </c>
      <c r="I1135" s="87" t="s">
        <v>776</v>
      </c>
      <c r="J1135" s="88" t="s">
        <v>782</v>
      </c>
      <c r="K1135" s="79"/>
      <c r="L1135" s="79" t="s">
        <v>803</v>
      </c>
      <c r="M1135" s="79" t="s">
        <v>776</v>
      </c>
      <c r="N1135" s="81"/>
      <c r="O1135" s="85" t="s">
        <v>2555</v>
      </c>
      <c r="P1135" s="85" t="s">
        <v>1201</v>
      </c>
      <c r="Q1135" s="60"/>
    </row>
    <row r="1136" spans="1:17" ht="64.5" customHeight="1" x14ac:dyDescent="0.15">
      <c r="A1136" s="84">
        <v>1127</v>
      </c>
      <c r="B1136" s="85" t="s">
        <v>735</v>
      </c>
      <c r="C1136" s="86" t="s">
        <v>15</v>
      </c>
      <c r="D1136" s="86" t="s">
        <v>138</v>
      </c>
      <c r="E1136" s="78" t="s">
        <v>2656</v>
      </c>
      <c r="F1136" s="78" t="s">
        <v>2657</v>
      </c>
      <c r="G1136" s="78" t="s">
        <v>7</v>
      </c>
      <c r="H1136" s="94">
        <v>8.61</v>
      </c>
      <c r="I1136" s="87" t="s">
        <v>776</v>
      </c>
      <c r="J1136" s="88" t="s">
        <v>782</v>
      </c>
      <c r="K1136" s="79"/>
      <c r="L1136" s="79" t="s">
        <v>802</v>
      </c>
      <c r="M1136" s="79" t="s">
        <v>803</v>
      </c>
      <c r="N1136" s="81"/>
      <c r="O1136" s="85" t="s">
        <v>2541</v>
      </c>
      <c r="P1136" s="85" t="s">
        <v>1975</v>
      </c>
      <c r="Q1136" s="62"/>
    </row>
    <row r="1137" spans="1:17" ht="100.5" customHeight="1" x14ac:dyDescent="0.15">
      <c r="A1137" s="84">
        <v>1128</v>
      </c>
      <c r="B1137" s="85" t="s">
        <v>735</v>
      </c>
      <c r="C1137" s="86" t="s">
        <v>15</v>
      </c>
      <c r="D1137" s="86" t="s">
        <v>143</v>
      </c>
      <c r="E1137" s="78" t="s">
        <v>2658</v>
      </c>
      <c r="F1137" s="78" t="s">
        <v>3604</v>
      </c>
      <c r="G1137" s="78" t="s">
        <v>7</v>
      </c>
      <c r="H1137" s="94">
        <v>80</v>
      </c>
      <c r="I1137" s="87" t="s">
        <v>776</v>
      </c>
      <c r="J1137" s="88" t="s">
        <v>799</v>
      </c>
      <c r="K1137" s="79" t="s">
        <v>919</v>
      </c>
      <c r="L1137" s="79" t="s">
        <v>802</v>
      </c>
      <c r="M1137" s="79" t="s">
        <v>803</v>
      </c>
      <c r="N1137" s="83"/>
      <c r="O1137" s="85" t="s">
        <v>2528</v>
      </c>
      <c r="P1137" s="85" t="s">
        <v>2659</v>
      </c>
      <c r="Q1137" s="60"/>
    </row>
    <row r="1138" spans="1:17" ht="108.75" customHeight="1" x14ac:dyDescent="0.15">
      <c r="A1138" s="84">
        <v>1129</v>
      </c>
      <c r="B1138" s="85" t="s">
        <v>735</v>
      </c>
      <c r="C1138" s="86" t="s">
        <v>15</v>
      </c>
      <c r="D1138" s="86" t="s">
        <v>138</v>
      </c>
      <c r="E1138" s="78" t="s">
        <v>316</v>
      </c>
      <c r="F1138" s="78" t="s">
        <v>336</v>
      </c>
      <c r="G1138" s="78" t="s">
        <v>7</v>
      </c>
      <c r="H1138" s="82">
        <v>4.58</v>
      </c>
      <c r="I1138" s="87" t="s">
        <v>776</v>
      </c>
      <c r="J1138" s="88" t="s">
        <v>782</v>
      </c>
      <c r="K1138" s="79"/>
      <c r="L1138" s="79" t="s">
        <v>802</v>
      </c>
      <c r="M1138" s="79" t="s">
        <v>803</v>
      </c>
      <c r="N1138" s="81"/>
      <c r="O1138" s="118" t="s">
        <v>2660</v>
      </c>
      <c r="P1138" s="118" t="s">
        <v>2661</v>
      </c>
      <c r="Q1138" s="61"/>
    </row>
    <row r="1139" spans="1:17" ht="90" customHeight="1" x14ac:dyDescent="0.15">
      <c r="A1139" s="84">
        <v>1130</v>
      </c>
      <c r="B1139" s="85" t="s">
        <v>735</v>
      </c>
      <c r="C1139" s="86" t="s">
        <v>15</v>
      </c>
      <c r="D1139" s="86" t="s">
        <v>143</v>
      </c>
      <c r="E1139" s="78" t="s">
        <v>318</v>
      </c>
      <c r="F1139" s="92" t="s">
        <v>330</v>
      </c>
      <c r="G1139" s="78" t="s">
        <v>7</v>
      </c>
      <c r="H1139" s="90">
        <v>2.66</v>
      </c>
      <c r="I1139" s="87" t="s">
        <v>776</v>
      </c>
      <c r="J1139" s="88" t="s">
        <v>782</v>
      </c>
      <c r="K1139" s="79"/>
      <c r="L1139" s="79" t="s">
        <v>802</v>
      </c>
      <c r="M1139" s="79" t="s">
        <v>803</v>
      </c>
      <c r="N1139" s="81"/>
      <c r="O1139" s="85" t="s">
        <v>2662</v>
      </c>
      <c r="P1139" s="85" t="s">
        <v>2663</v>
      </c>
      <c r="Q1139" s="60"/>
    </row>
    <row r="1140" spans="1:17" ht="93" customHeight="1" x14ac:dyDescent="0.15">
      <c r="A1140" s="84">
        <v>1131</v>
      </c>
      <c r="B1140" s="85" t="s">
        <v>735</v>
      </c>
      <c r="C1140" s="86" t="s">
        <v>15</v>
      </c>
      <c r="D1140" s="86" t="s">
        <v>138</v>
      </c>
      <c r="E1140" s="78" t="s">
        <v>319</v>
      </c>
      <c r="F1140" s="92" t="s">
        <v>331</v>
      </c>
      <c r="G1140" s="78" t="s">
        <v>7</v>
      </c>
      <c r="H1140" s="90">
        <v>2.5</v>
      </c>
      <c r="I1140" s="87" t="s">
        <v>776</v>
      </c>
      <c r="J1140" s="88" t="s">
        <v>782</v>
      </c>
      <c r="K1140" s="79"/>
      <c r="L1140" s="79" t="s">
        <v>803</v>
      </c>
      <c r="M1140" s="79" t="s">
        <v>776</v>
      </c>
      <c r="N1140" s="81"/>
      <c r="O1140" s="85" t="s">
        <v>2517</v>
      </c>
      <c r="P1140" s="85" t="s">
        <v>3370</v>
      </c>
      <c r="Q1140" s="62"/>
    </row>
    <row r="1141" spans="1:17" ht="104.25" customHeight="1" x14ac:dyDescent="0.15">
      <c r="A1141" s="84">
        <v>1132</v>
      </c>
      <c r="B1141" s="85" t="s">
        <v>735</v>
      </c>
      <c r="C1141" s="86" t="s">
        <v>15</v>
      </c>
      <c r="D1141" s="86" t="s">
        <v>143</v>
      </c>
      <c r="E1141" s="78" t="s">
        <v>322</v>
      </c>
      <c r="F1141" s="78" t="s">
        <v>332</v>
      </c>
      <c r="G1141" s="78" t="s">
        <v>7</v>
      </c>
      <c r="H1141" s="80">
        <v>2</v>
      </c>
      <c r="I1141" s="87" t="s">
        <v>776</v>
      </c>
      <c r="J1141" s="88" t="s">
        <v>782</v>
      </c>
      <c r="K1141" s="79"/>
      <c r="L1141" s="79" t="s">
        <v>803</v>
      </c>
      <c r="M1141" s="79" t="s">
        <v>776</v>
      </c>
      <c r="N1141" s="81"/>
      <c r="O1141" s="85" t="s">
        <v>847</v>
      </c>
      <c r="P1141" s="85" t="s">
        <v>2664</v>
      </c>
      <c r="Q1141" s="63"/>
    </row>
    <row r="1142" spans="1:17" ht="87.75" customHeight="1" x14ac:dyDescent="0.15">
      <c r="A1142" s="84">
        <v>1133</v>
      </c>
      <c r="B1142" s="85" t="s">
        <v>735</v>
      </c>
      <c r="C1142" s="86" t="s">
        <v>15</v>
      </c>
      <c r="D1142" s="86" t="s">
        <v>138</v>
      </c>
      <c r="E1142" s="78" t="s">
        <v>2665</v>
      </c>
      <c r="F1142" s="78" t="s">
        <v>333</v>
      </c>
      <c r="G1142" s="78" t="s">
        <v>7</v>
      </c>
      <c r="H1142" s="80">
        <v>0.39817999999999998</v>
      </c>
      <c r="I1142" s="87" t="s">
        <v>776</v>
      </c>
      <c r="J1142" s="88" t="s">
        <v>782</v>
      </c>
      <c r="K1142" s="79"/>
      <c r="L1142" s="79" t="s">
        <v>802</v>
      </c>
      <c r="M1142" s="79" t="s">
        <v>803</v>
      </c>
      <c r="N1142" s="81"/>
      <c r="O1142" s="118" t="s">
        <v>2666</v>
      </c>
      <c r="P1142" s="118" t="s">
        <v>2667</v>
      </c>
      <c r="Q1142" s="60"/>
    </row>
    <row r="1143" spans="1:17" ht="85.5" customHeight="1" x14ac:dyDescent="0.15">
      <c r="A1143" s="84">
        <v>1134</v>
      </c>
      <c r="B1143" s="85" t="s">
        <v>735</v>
      </c>
      <c r="C1143" s="86" t="s">
        <v>15</v>
      </c>
      <c r="D1143" s="86" t="s">
        <v>143</v>
      </c>
      <c r="E1143" s="78" t="s">
        <v>328</v>
      </c>
      <c r="F1143" s="78" t="s">
        <v>334</v>
      </c>
      <c r="G1143" s="78" t="s">
        <v>7</v>
      </c>
      <c r="H1143" s="80">
        <v>0.3</v>
      </c>
      <c r="I1143" s="128" t="s">
        <v>776</v>
      </c>
      <c r="J1143" s="88" t="s">
        <v>782</v>
      </c>
      <c r="K1143" s="79"/>
      <c r="L1143" s="79" t="s">
        <v>803</v>
      </c>
      <c r="M1143" s="79" t="s">
        <v>776</v>
      </c>
      <c r="N1143" s="83"/>
      <c r="O1143" s="131" t="s">
        <v>2668</v>
      </c>
      <c r="P1143" s="131" t="s">
        <v>2669</v>
      </c>
      <c r="Q1143" s="60"/>
    </row>
    <row r="1144" spans="1:17" ht="89.25" customHeight="1" x14ac:dyDescent="0.15">
      <c r="A1144" s="84">
        <v>1135</v>
      </c>
      <c r="B1144" s="85" t="s">
        <v>735</v>
      </c>
      <c r="C1144" s="86" t="s">
        <v>15</v>
      </c>
      <c r="D1144" s="86" t="s">
        <v>143</v>
      </c>
      <c r="E1144" s="89" t="s">
        <v>339</v>
      </c>
      <c r="F1144" s="92" t="s">
        <v>348</v>
      </c>
      <c r="G1144" s="78" t="s">
        <v>7</v>
      </c>
      <c r="H1144" s="90">
        <v>46.82</v>
      </c>
      <c r="I1144" s="87" t="s">
        <v>776</v>
      </c>
      <c r="J1144" s="88" t="s">
        <v>782</v>
      </c>
      <c r="K1144" s="79"/>
      <c r="L1144" s="79" t="s">
        <v>802</v>
      </c>
      <c r="M1144" s="79" t="s">
        <v>776</v>
      </c>
      <c r="N1144" s="81" t="s">
        <v>3371</v>
      </c>
      <c r="O1144" s="85" t="s">
        <v>2517</v>
      </c>
      <c r="P1144" s="85" t="s">
        <v>2670</v>
      </c>
      <c r="Q1144" s="60"/>
    </row>
    <row r="1145" spans="1:17" ht="72" customHeight="1" x14ac:dyDescent="0.15">
      <c r="A1145" s="84">
        <v>1136</v>
      </c>
      <c r="B1145" s="85" t="s">
        <v>735</v>
      </c>
      <c r="C1145" s="86" t="s">
        <v>15</v>
      </c>
      <c r="D1145" s="86" t="s">
        <v>143</v>
      </c>
      <c r="E1145" s="78" t="s">
        <v>2671</v>
      </c>
      <c r="F1145" s="78" t="s">
        <v>353</v>
      </c>
      <c r="G1145" s="78" t="s">
        <v>7</v>
      </c>
      <c r="H1145" s="80">
        <v>22.186520000000002</v>
      </c>
      <c r="I1145" s="87" t="s">
        <v>776</v>
      </c>
      <c r="J1145" s="88" t="s">
        <v>782</v>
      </c>
      <c r="K1145" s="79"/>
      <c r="L1145" s="79" t="s">
        <v>919</v>
      </c>
      <c r="M1145" s="79" t="s">
        <v>802</v>
      </c>
      <c r="N1145" s="81"/>
      <c r="O1145" s="85" t="s">
        <v>854</v>
      </c>
      <c r="P1145" s="85" t="s">
        <v>2514</v>
      </c>
      <c r="Q1145" s="60"/>
    </row>
    <row r="1146" spans="1:17" ht="96.75" customHeight="1" x14ac:dyDescent="0.15">
      <c r="A1146" s="84">
        <v>1137</v>
      </c>
      <c r="B1146" s="85" t="s">
        <v>735</v>
      </c>
      <c r="C1146" s="86" t="s">
        <v>15</v>
      </c>
      <c r="D1146" s="86" t="s">
        <v>143</v>
      </c>
      <c r="E1146" s="78" t="s">
        <v>2672</v>
      </c>
      <c r="F1146" s="78" t="s">
        <v>2673</v>
      </c>
      <c r="G1146" s="78" t="s">
        <v>7</v>
      </c>
      <c r="H1146" s="80">
        <v>0.2</v>
      </c>
      <c r="I1146" s="87" t="s">
        <v>776</v>
      </c>
      <c r="J1146" s="88" t="s">
        <v>782</v>
      </c>
      <c r="K1146" s="79"/>
      <c r="L1146" s="79" t="s">
        <v>802</v>
      </c>
      <c r="M1146" s="79" t="s">
        <v>803</v>
      </c>
      <c r="N1146" s="81"/>
      <c r="O1146" s="85" t="s">
        <v>2662</v>
      </c>
      <c r="P1146" s="85" t="s">
        <v>2565</v>
      </c>
      <c r="Q1146" s="60"/>
    </row>
    <row r="1147" spans="1:17" ht="120.75" customHeight="1" x14ac:dyDescent="0.15">
      <c r="A1147" s="84">
        <v>1138</v>
      </c>
      <c r="B1147" s="85" t="s">
        <v>735</v>
      </c>
      <c r="C1147" s="86" t="s">
        <v>15</v>
      </c>
      <c r="D1147" s="86" t="s">
        <v>138</v>
      </c>
      <c r="E1147" s="78" t="s">
        <v>3372</v>
      </c>
      <c r="F1147" s="92" t="s">
        <v>3373</v>
      </c>
      <c r="G1147" s="78" t="s">
        <v>7</v>
      </c>
      <c r="H1147" s="90">
        <v>77.59</v>
      </c>
      <c r="I1147" s="87" t="s">
        <v>776</v>
      </c>
      <c r="J1147" s="88" t="s">
        <v>797</v>
      </c>
      <c r="K1147" s="79" t="s">
        <v>802</v>
      </c>
      <c r="L1147" s="79" t="s">
        <v>803</v>
      </c>
      <c r="M1147" s="79" t="s">
        <v>776</v>
      </c>
      <c r="N1147" s="81"/>
      <c r="O1147" s="85" t="s">
        <v>2555</v>
      </c>
      <c r="P1147" s="85" t="s">
        <v>1201</v>
      </c>
      <c r="Q1147" s="60"/>
    </row>
    <row r="1148" spans="1:17" ht="66.75" customHeight="1" x14ac:dyDescent="0.15">
      <c r="A1148" s="84">
        <v>1139</v>
      </c>
      <c r="B1148" s="85" t="s">
        <v>735</v>
      </c>
      <c r="C1148" s="86" t="s">
        <v>15</v>
      </c>
      <c r="D1148" s="86" t="s">
        <v>143</v>
      </c>
      <c r="E1148" s="78" t="s">
        <v>392</v>
      </c>
      <c r="F1148" s="78" t="s">
        <v>405</v>
      </c>
      <c r="G1148" s="78" t="s">
        <v>7</v>
      </c>
      <c r="H1148" s="80">
        <v>63.06</v>
      </c>
      <c r="I1148" s="87" t="s">
        <v>776</v>
      </c>
      <c r="J1148" s="88" t="s">
        <v>799</v>
      </c>
      <c r="K1148" s="79" t="s">
        <v>802</v>
      </c>
      <c r="L1148" s="79" t="s">
        <v>803</v>
      </c>
      <c r="M1148" s="79" t="s">
        <v>803</v>
      </c>
      <c r="N1148" s="81"/>
      <c r="O1148" s="85" t="s">
        <v>2501</v>
      </c>
      <c r="P1148" s="85" t="s">
        <v>2674</v>
      </c>
      <c r="Q1148" s="60"/>
    </row>
    <row r="1149" spans="1:17" ht="86.25" customHeight="1" x14ac:dyDescent="0.15">
      <c r="A1149" s="84">
        <v>1140</v>
      </c>
      <c r="B1149" s="85" t="s">
        <v>735</v>
      </c>
      <c r="C1149" s="86" t="s">
        <v>15</v>
      </c>
      <c r="D1149" s="86" t="s">
        <v>138</v>
      </c>
      <c r="E1149" s="78" t="s">
        <v>398</v>
      </c>
      <c r="F1149" s="78" t="s">
        <v>407</v>
      </c>
      <c r="G1149" s="78" t="s">
        <v>7</v>
      </c>
      <c r="H1149" s="94">
        <v>3.53</v>
      </c>
      <c r="I1149" s="87" t="s">
        <v>776</v>
      </c>
      <c r="J1149" s="88" t="s">
        <v>314</v>
      </c>
      <c r="K1149" s="79"/>
      <c r="L1149" s="79" t="s">
        <v>802</v>
      </c>
      <c r="M1149" s="79" t="s">
        <v>803</v>
      </c>
      <c r="N1149" s="81"/>
      <c r="O1149" s="85" t="s">
        <v>2501</v>
      </c>
      <c r="P1149" s="85" t="s">
        <v>2674</v>
      </c>
      <c r="Q1149" s="60"/>
    </row>
    <row r="1150" spans="1:17" ht="61.5" customHeight="1" x14ac:dyDescent="0.15">
      <c r="A1150" s="84">
        <v>1141</v>
      </c>
      <c r="B1150" s="85" t="s">
        <v>735</v>
      </c>
      <c r="C1150" s="86" t="s">
        <v>3514</v>
      </c>
      <c r="D1150" s="86" t="s">
        <v>506</v>
      </c>
      <c r="E1150" s="78" t="s">
        <v>511</v>
      </c>
      <c r="F1150" s="78" t="s">
        <v>525</v>
      </c>
      <c r="G1150" s="78" t="s">
        <v>7</v>
      </c>
      <c r="H1150" s="80">
        <v>24.9999</v>
      </c>
      <c r="I1150" s="87" t="s">
        <v>776</v>
      </c>
      <c r="J1150" s="88" t="s">
        <v>794</v>
      </c>
      <c r="K1150" s="79" t="s">
        <v>919</v>
      </c>
      <c r="L1150" s="79"/>
      <c r="M1150" s="79"/>
      <c r="N1150" s="81"/>
      <c r="O1150" s="118" t="s">
        <v>2675</v>
      </c>
      <c r="P1150" s="85" t="s">
        <v>2676</v>
      </c>
      <c r="Q1150" s="60"/>
    </row>
    <row r="1151" spans="1:17" ht="78" customHeight="1" x14ac:dyDescent="0.15">
      <c r="A1151" s="84">
        <v>1142</v>
      </c>
      <c r="B1151" s="85" t="s">
        <v>735</v>
      </c>
      <c r="C1151" s="110" t="s">
        <v>3514</v>
      </c>
      <c r="D1151" s="110" t="s">
        <v>506</v>
      </c>
      <c r="E1151" s="89" t="s">
        <v>2677</v>
      </c>
      <c r="F1151" s="92" t="s">
        <v>529</v>
      </c>
      <c r="G1151" s="78" t="s">
        <v>7</v>
      </c>
      <c r="H1151" s="90">
        <v>1.3089500000000001</v>
      </c>
      <c r="I1151" s="87" t="s">
        <v>776</v>
      </c>
      <c r="J1151" s="88" t="s">
        <v>782</v>
      </c>
      <c r="K1151" s="79"/>
      <c r="L1151" s="79" t="s">
        <v>803</v>
      </c>
      <c r="M1151" s="79" t="s">
        <v>776</v>
      </c>
      <c r="N1151" s="81"/>
      <c r="O1151" s="85" t="s">
        <v>2520</v>
      </c>
      <c r="P1151" s="85" t="s">
        <v>2521</v>
      </c>
      <c r="Q1151" s="60"/>
    </row>
    <row r="1152" spans="1:17" ht="121.5" customHeight="1" x14ac:dyDescent="0.15">
      <c r="A1152" s="84">
        <v>1143</v>
      </c>
      <c r="B1152" s="85" t="s">
        <v>735</v>
      </c>
      <c r="C1152" s="86" t="s">
        <v>3514</v>
      </c>
      <c r="D1152" s="86" t="s">
        <v>507</v>
      </c>
      <c r="E1152" s="78" t="s">
        <v>3374</v>
      </c>
      <c r="F1152" s="92" t="s">
        <v>530</v>
      </c>
      <c r="G1152" s="78" t="s">
        <v>7</v>
      </c>
      <c r="H1152" s="90">
        <v>0.3</v>
      </c>
      <c r="I1152" s="87" t="s">
        <v>776</v>
      </c>
      <c r="J1152" s="88" t="s">
        <v>782</v>
      </c>
      <c r="K1152" s="79"/>
      <c r="L1152" s="79" t="s">
        <v>919</v>
      </c>
      <c r="M1152" s="79" t="s">
        <v>803</v>
      </c>
      <c r="N1152" s="81"/>
      <c r="O1152" s="85" t="s">
        <v>2662</v>
      </c>
      <c r="P1152" s="85" t="s">
        <v>2678</v>
      </c>
      <c r="Q1152" s="60"/>
    </row>
    <row r="1153" spans="1:17" ht="102" customHeight="1" x14ac:dyDescent="0.15">
      <c r="A1153" s="84">
        <v>1144</v>
      </c>
      <c r="B1153" s="85" t="s">
        <v>735</v>
      </c>
      <c r="C1153" s="86" t="s">
        <v>3514</v>
      </c>
      <c r="D1153" s="86" t="s">
        <v>506</v>
      </c>
      <c r="E1153" s="78" t="s">
        <v>2679</v>
      </c>
      <c r="F1153" s="93" t="s">
        <v>2680</v>
      </c>
      <c r="G1153" s="78" t="s">
        <v>7</v>
      </c>
      <c r="H1153" s="80">
        <v>1409.53</v>
      </c>
      <c r="I1153" s="87" t="s">
        <v>776</v>
      </c>
      <c r="J1153" s="88" t="s">
        <v>782</v>
      </c>
      <c r="K1153" s="79"/>
      <c r="L1153" s="79" t="s">
        <v>919</v>
      </c>
      <c r="M1153" s="79" t="s">
        <v>803</v>
      </c>
      <c r="N1153" s="81"/>
      <c r="O1153" s="85" t="s">
        <v>2555</v>
      </c>
      <c r="P1153" s="85" t="s">
        <v>1201</v>
      </c>
      <c r="Q1153" s="61"/>
    </row>
    <row r="1154" spans="1:17" ht="93" customHeight="1" x14ac:dyDescent="0.15">
      <c r="A1154" s="84">
        <v>1145</v>
      </c>
      <c r="B1154" s="85" t="s">
        <v>735</v>
      </c>
      <c r="C1154" s="86" t="s">
        <v>3514</v>
      </c>
      <c r="D1154" s="86" t="s">
        <v>506</v>
      </c>
      <c r="E1154" s="78" t="s">
        <v>2681</v>
      </c>
      <c r="F1154" s="93" t="s">
        <v>2680</v>
      </c>
      <c r="G1154" s="78" t="s">
        <v>7</v>
      </c>
      <c r="H1154" s="80">
        <v>320</v>
      </c>
      <c r="I1154" s="87" t="s">
        <v>776</v>
      </c>
      <c r="J1154" s="88" t="s">
        <v>794</v>
      </c>
      <c r="K1154" s="79" t="s">
        <v>919</v>
      </c>
      <c r="L1154" s="79"/>
      <c r="M1154" s="79"/>
      <c r="N1154" s="81"/>
      <c r="O1154" s="85" t="s">
        <v>2555</v>
      </c>
      <c r="P1154" s="85" t="s">
        <v>1201</v>
      </c>
      <c r="Q1154" s="60"/>
    </row>
    <row r="1155" spans="1:17" ht="80.25" customHeight="1" x14ac:dyDescent="0.15">
      <c r="A1155" s="84">
        <v>1146</v>
      </c>
      <c r="B1155" s="85" t="s">
        <v>735</v>
      </c>
      <c r="C1155" s="86" t="s">
        <v>3514</v>
      </c>
      <c r="D1155" s="86" t="s">
        <v>508</v>
      </c>
      <c r="E1155" s="78" t="s">
        <v>2682</v>
      </c>
      <c r="F1155" s="78" t="s">
        <v>531</v>
      </c>
      <c r="G1155" s="78" t="s">
        <v>7</v>
      </c>
      <c r="H1155" s="94">
        <v>5.8319900000000002</v>
      </c>
      <c r="I1155" s="87" t="s">
        <v>776</v>
      </c>
      <c r="J1155" s="88" t="s">
        <v>782</v>
      </c>
      <c r="K1155" s="79"/>
      <c r="L1155" s="79" t="s">
        <v>802</v>
      </c>
      <c r="M1155" s="79" t="s">
        <v>803</v>
      </c>
      <c r="N1155" s="81"/>
      <c r="O1155" s="85" t="s">
        <v>2683</v>
      </c>
      <c r="P1155" s="85" t="s">
        <v>2684</v>
      </c>
      <c r="Q1155" s="60"/>
    </row>
    <row r="1156" spans="1:17" ht="63.75" customHeight="1" x14ac:dyDescent="0.15">
      <c r="A1156" s="84">
        <v>1147</v>
      </c>
      <c r="B1156" s="85" t="s">
        <v>735</v>
      </c>
      <c r="C1156" s="86" t="s">
        <v>3514</v>
      </c>
      <c r="D1156" s="86" t="s">
        <v>507</v>
      </c>
      <c r="E1156" s="78" t="s">
        <v>2685</v>
      </c>
      <c r="F1156" s="78" t="s">
        <v>536</v>
      </c>
      <c r="G1156" s="78" t="s">
        <v>7</v>
      </c>
      <c r="H1156" s="80">
        <v>100.6</v>
      </c>
      <c r="I1156" s="87" t="s">
        <v>776</v>
      </c>
      <c r="J1156" s="88" t="s">
        <v>794</v>
      </c>
      <c r="K1156" s="79" t="s">
        <v>919</v>
      </c>
      <c r="L1156" s="179"/>
      <c r="M1156" s="179"/>
      <c r="N1156" s="83"/>
      <c r="O1156" s="85" t="s">
        <v>2528</v>
      </c>
      <c r="P1156" s="85" t="s">
        <v>2686</v>
      </c>
      <c r="Q1156" s="60"/>
    </row>
    <row r="1157" spans="1:17" ht="67.5" customHeight="1" x14ac:dyDescent="0.15">
      <c r="A1157" s="84">
        <v>1148</v>
      </c>
      <c r="B1157" s="85" t="s">
        <v>735</v>
      </c>
      <c r="C1157" s="86" t="s">
        <v>3514</v>
      </c>
      <c r="D1157" s="86" t="s">
        <v>2536</v>
      </c>
      <c r="E1157" s="78" t="s">
        <v>2687</v>
      </c>
      <c r="F1157" s="78" t="s">
        <v>3181</v>
      </c>
      <c r="G1157" s="78" t="s">
        <v>7</v>
      </c>
      <c r="H1157" s="181">
        <v>0.1</v>
      </c>
      <c r="I1157" s="87" t="s">
        <v>776</v>
      </c>
      <c r="J1157" s="88" t="s">
        <v>797</v>
      </c>
      <c r="K1157" s="79" t="s">
        <v>919</v>
      </c>
      <c r="L1157" s="79" t="s">
        <v>919</v>
      </c>
      <c r="M1157" s="79" t="s">
        <v>803</v>
      </c>
      <c r="N1157" s="81"/>
      <c r="O1157" s="85" t="s">
        <v>2489</v>
      </c>
      <c r="P1157" s="85" t="s">
        <v>2534</v>
      </c>
      <c r="Q1157" s="60"/>
    </row>
    <row r="1158" spans="1:17" ht="87" customHeight="1" x14ac:dyDescent="0.15">
      <c r="A1158" s="84">
        <v>1149</v>
      </c>
      <c r="B1158" s="85" t="s">
        <v>735</v>
      </c>
      <c r="C1158" s="86" t="s">
        <v>3514</v>
      </c>
      <c r="D1158" s="86" t="s">
        <v>2536</v>
      </c>
      <c r="E1158" s="78" t="s">
        <v>2688</v>
      </c>
      <c r="F1158" s="78" t="s">
        <v>3181</v>
      </c>
      <c r="G1158" s="78" t="s">
        <v>7</v>
      </c>
      <c r="H1158" s="181">
        <v>51.63</v>
      </c>
      <c r="I1158" s="87" t="s">
        <v>776</v>
      </c>
      <c r="J1158" s="88" t="s">
        <v>314</v>
      </c>
      <c r="K1158" s="79"/>
      <c r="L1158" s="79" t="s">
        <v>919</v>
      </c>
      <c r="M1158" s="79" t="s">
        <v>803</v>
      </c>
      <c r="N1158" s="81"/>
      <c r="O1158" s="85" t="s">
        <v>2489</v>
      </c>
      <c r="P1158" s="85" t="s">
        <v>2534</v>
      </c>
      <c r="Q1158" s="60"/>
    </row>
    <row r="1159" spans="1:17" ht="81.75" customHeight="1" x14ac:dyDescent="0.15">
      <c r="A1159" s="84">
        <v>1150</v>
      </c>
      <c r="B1159" s="85" t="s">
        <v>735</v>
      </c>
      <c r="C1159" s="86" t="s">
        <v>3514</v>
      </c>
      <c r="D1159" s="86" t="s">
        <v>507</v>
      </c>
      <c r="E1159" s="78" t="s">
        <v>3375</v>
      </c>
      <c r="F1159" s="78" t="s">
        <v>3376</v>
      </c>
      <c r="G1159" s="78" t="s">
        <v>7</v>
      </c>
      <c r="H1159" s="80">
        <v>98</v>
      </c>
      <c r="I1159" s="87" t="s">
        <v>776</v>
      </c>
      <c r="J1159" s="88" t="s">
        <v>782</v>
      </c>
      <c r="K1159" s="79"/>
      <c r="L1159" s="79" t="s">
        <v>919</v>
      </c>
      <c r="M1159" s="79" t="s">
        <v>803</v>
      </c>
      <c r="N1159" s="81"/>
      <c r="O1159" s="85" t="s">
        <v>2555</v>
      </c>
      <c r="P1159" s="85" t="s">
        <v>1201</v>
      </c>
      <c r="Q1159" s="60"/>
    </row>
    <row r="1160" spans="1:17" ht="69" customHeight="1" x14ac:dyDescent="0.15">
      <c r="A1160" s="84">
        <v>1151</v>
      </c>
      <c r="B1160" s="85" t="s">
        <v>735</v>
      </c>
      <c r="C1160" s="86" t="s">
        <v>3514</v>
      </c>
      <c r="D1160" s="86" t="s">
        <v>506</v>
      </c>
      <c r="E1160" s="78" t="s">
        <v>2689</v>
      </c>
      <c r="F1160" s="115" t="s">
        <v>517</v>
      </c>
      <c r="G1160" s="78" t="s">
        <v>7</v>
      </c>
      <c r="H1160" s="80">
        <v>30.05</v>
      </c>
      <c r="I1160" s="87" t="s">
        <v>776</v>
      </c>
      <c r="J1160" s="88" t="s">
        <v>794</v>
      </c>
      <c r="K1160" s="79" t="s">
        <v>802</v>
      </c>
      <c r="L1160" s="79"/>
      <c r="M1160" s="79"/>
      <c r="N1160" s="81"/>
      <c r="O1160" s="85" t="s">
        <v>2541</v>
      </c>
      <c r="P1160" s="85" t="s">
        <v>1975</v>
      </c>
      <c r="Q1160" s="60"/>
    </row>
    <row r="1161" spans="1:17" ht="77.25" customHeight="1" x14ac:dyDescent="0.15">
      <c r="A1161" s="84">
        <v>1152</v>
      </c>
      <c r="B1161" s="85" t="s">
        <v>735</v>
      </c>
      <c r="C1161" s="86" t="s">
        <v>3514</v>
      </c>
      <c r="D1161" s="86" t="s">
        <v>506</v>
      </c>
      <c r="E1161" s="78" t="s">
        <v>2690</v>
      </c>
      <c r="F1161" s="115" t="s">
        <v>517</v>
      </c>
      <c r="G1161" s="78" t="s">
        <v>7</v>
      </c>
      <c r="H1161" s="80">
        <v>659.46</v>
      </c>
      <c r="I1161" s="87" t="s">
        <v>776</v>
      </c>
      <c r="J1161" s="88" t="s">
        <v>782</v>
      </c>
      <c r="K1161" s="79"/>
      <c r="L1161" s="79" t="s">
        <v>919</v>
      </c>
      <c r="M1161" s="79" t="s">
        <v>803</v>
      </c>
      <c r="N1161" s="81"/>
      <c r="O1161" s="85" t="s">
        <v>2541</v>
      </c>
      <c r="P1161" s="85" t="s">
        <v>1975</v>
      </c>
      <c r="Q1161" s="60"/>
    </row>
    <row r="1162" spans="1:17" ht="93" customHeight="1" x14ac:dyDescent="0.15">
      <c r="A1162" s="84">
        <v>1153</v>
      </c>
      <c r="B1162" s="85" t="s">
        <v>735</v>
      </c>
      <c r="C1162" s="110" t="s">
        <v>3514</v>
      </c>
      <c r="D1162" s="110" t="s">
        <v>506</v>
      </c>
      <c r="E1162" s="78" t="s">
        <v>2691</v>
      </c>
      <c r="F1162" s="78" t="s">
        <v>540</v>
      </c>
      <c r="G1162" s="78" t="s">
        <v>7</v>
      </c>
      <c r="H1162" s="80">
        <v>29.738630000000001</v>
      </c>
      <c r="I1162" s="87" t="s">
        <v>776</v>
      </c>
      <c r="J1162" s="88" t="s">
        <v>782</v>
      </c>
      <c r="K1162" s="79"/>
      <c r="L1162" s="79" t="s">
        <v>803</v>
      </c>
      <c r="M1162" s="79" t="s">
        <v>776</v>
      </c>
      <c r="N1162" s="81" t="s">
        <v>3377</v>
      </c>
      <c r="O1162" s="85" t="s">
        <v>2520</v>
      </c>
      <c r="P1162" s="85" t="s">
        <v>2521</v>
      </c>
      <c r="Q1162" s="60"/>
    </row>
    <row r="1163" spans="1:17" ht="93" customHeight="1" x14ac:dyDescent="0.15">
      <c r="A1163" s="84">
        <v>1154</v>
      </c>
      <c r="B1163" s="85" t="s">
        <v>735</v>
      </c>
      <c r="C1163" s="110" t="s">
        <v>3514</v>
      </c>
      <c r="D1163" s="110" t="s">
        <v>507</v>
      </c>
      <c r="E1163" s="78" t="s">
        <v>2692</v>
      </c>
      <c r="F1163" s="78" t="s">
        <v>541</v>
      </c>
      <c r="G1163" s="78" t="s">
        <v>7</v>
      </c>
      <c r="H1163" s="80">
        <v>11.339790000000001</v>
      </c>
      <c r="I1163" s="87" t="s">
        <v>776</v>
      </c>
      <c r="J1163" s="88" t="s">
        <v>782</v>
      </c>
      <c r="K1163" s="79"/>
      <c r="L1163" s="79" t="s">
        <v>3242</v>
      </c>
      <c r="M1163" s="79" t="s">
        <v>776</v>
      </c>
      <c r="N1163" s="81"/>
      <c r="O1163" s="85" t="s">
        <v>2520</v>
      </c>
      <c r="P1163" s="85" t="s">
        <v>2521</v>
      </c>
      <c r="Q1163" s="60"/>
    </row>
    <row r="1164" spans="1:17" ht="70.5" customHeight="1" x14ac:dyDescent="0.15">
      <c r="A1164" s="84">
        <v>1155</v>
      </c>
      <c r="B1164" s="85" t="s">
        <v>735</v>
      </c>
      <c r="C1164" s="86" t="s">
        <v>3514</v>
      </c>
      <c r="D1164" s="86" t="s">
        <v>506</v>
      </c>
      <c r="E1164" s="89" t="s">
        <v>537</v>
      </c>
      <c r="F1164" s="92" t="s">
        <v>542</v>
      </c>
      <c r="G1164" s="78" t="s">
        <v>7</v>
      </c>
      <c r="H1164" s="90">
        <v>10.4079</v>
      </c>
      <c r="I1164" s="87" t="s">
        <v>776</v>
      </c>
      <c r="J1164" s="88" t="s">
        <v>782</v>
      </c>
      <c r="K1164" s="79"/>
      <c r="L1164" s="79" t="s">
        <v>803</v>
      </c>
      <c r="M1164" s="79" t="s">
        <v>776</v>
      </c>
      <c r="N1164" s="81" t="s">
        <v>3378</v>
      </c>
      <c r="O1164" s="85" t="s">
        <v>3359</v>
      </c>
      <c r="P1164" s="85" t="s">
        <v>1201</v>
      </c>
      <c r="Q1164" s="60"/>
    </row>
    <row r="1165" spans="1:17" ht="81.75" customHeight="1" x14ac:dyDescent="0.15">
      <c r="A1165" s="84">
        <v>1156</v>
      </c>
      <c r="B1165" s="85" t="s">
        <v>735</v>
      </c>
      <c r="C1165" s="86" t="s">
        <v>3514</v>
      </c>
      <c r="D1165" s="86" t="s">
        <v>507</v>
      </c>
      <c r="E1165" s="78" t="s">
        <v>538</v>
      </c>
      <c r="F1165" s="92" t="s">
        <v>542</v>
      </c>
      <c r="G1165" s="78" t="s">
        <v>7</v>
      </c>
      <c r="H1165" s="90">
        <v>9.6907700000000006</v>
      </c>
      <c r="I1165" s="87" t="s">
        <v>776</v>
      </c>
      <c r="J1165" s="88" t="s">
        <v>797</v>
      </c>
      <c r="K1165" s="79" t="s">
        <v>919</v>
      </c>
      <c r="L1165" s="79" t="s">
        <v>802</v>
      </c>
      <c r="M1165" s="79" t="s">
        <v>776</v>
      </c>
      <c r="N1165" s="81"/>
      <c r="O1165" s="85" t="s">
        <v>854</v>
      </c>
      <c r="P1165" s="85" t="s">
        <v>2514</v>
      </c>
      <c r="Q1165" s="61"/>
    </row>
    <row r="1166" spans="1:17" ht="83.25" customHeight="1" x14ac:dyDescent="0.15">
      <c r="A1166" s="84">
        <v>1157</v>
      </c>
      <c r="B1166" s="85" t="s">
        <v>735</v>
      </c>
      <c r="C1166" s="86" t="s">
        <v>3514</v>
      </c>
      <c r="D1166" s="86" t="s">
        <v>506</v>
      </c>
      <c r="E1166" s="78" t="s">
        <v>539</v>
      </c>
      <c r="F1166" s="92" t="s">
        <v>542</v>
      </c>
      <c r="G1166" s="78" t="s">
        <v>7</v>
      </c>
      <c r="H1166" s="90">
        <v>5.2899200000000004</v>
      </c>
      <c r="I1166" s="87" t="s">
        <v>776</v>
      </c>
      <c r="J1166" s="88" t="s">
        <v>797</v>
      </c>
      <c r="K1166" s="79" t="s">
        <v>919</v>
      </c>
      <c r="L1166" s="79" t="s">
        <v>802</v>
      </c>
      <c r="M1166" s="79" t="s">
        <v>776</v>
      </c>
      <c r="N1166" s="81"/>
      <c r="O1166" s="85" t="s">
        <v>854</v>
      </c>
      <c r="P1166" s="85" t="s">
        <v>2514</v>
      </c>
      <c r="Q1166" s="62"/>
    </row>
    <row r="1167" spans="1:17" ht="73.5" customHeight="1" x14ac:dyDescent="0.15">
      <c r="A1167" s="84">
        <v>1158</v>
      </c>
      <c r="B1167" s="85" t="s">
        <v>735</v>
      </c>
      <c r="C1167" s="86" t="s">
        <v>3514</v>
      </c>
      <c r="D1167" s="86" t="s">
        <v>507</v>
      </c>
      <c r="E1167" s="78" t="s">
        <v>2693</v>
      </c>
      <c r="F1167" s="78" t="s">
        <v>543</v>
      </c>
      <c r="G1167" s="78" t="s">
        <v>7</v>
      </c>
      <c r="H1167" s="80">
        <v>7.2680100000000003</v>
      </c>
      <c r="I1167" s="87" t="s">
        <v>776</v>
      </c>
      <c r="J1167" s="88" t="s">
        <v>797</v>
      </c>
      <c r="K1167" s="79" t="s">
        <v>802</v>
      </c>
      <c r="L1167" s="79" t="s">
        <v>802</v>
      </c>
      <c r="M1167" s="79" t="s">
        <v>803</v>
      </c>
      <c r="N1167" s="83"/>
      <c r="O1167" s="85" t="s">
        <v>2694</v>
      </c>
      <c r="P1167" s="85" t="s">
        <v>2695</v>
      </c>
      <c r="Q1167" s="60"/>
    </row>
    <row r="1168" spans="1:17" ht="90" customHeight="1" x14ac:dyDescent="0.15">
      <c r="A1168" s="84">
        <v>1159</v>
      </c>
      <c r="B1168" s="85" t="s">
        <v>735</v>
      </c>
      <c r="C1168" s="86" t="s">
        <v>3514</v>
      </c>
      <c r="D1168" s="86" t="s">
        <v>507</v>
      </c>
      <c r="E1168" s="89" t="s">
        <v>2696</v>
      </c>
      <c r="F1168" s="92" t="s">
        <v>544</v>
      </c>
      <c r="G1168" s="78" t="s">
        <v>7</v>
      </c>
      <c r="H1168" s="90">
        <v>1.49864</v>
      </c>
      <c r="I1168" s="87" t="s">
        <v>776</v>
      </c>
      <c r="J1168" s="88" t="s">
        <v>782</v>
      </c>
      <c r="K1168" s="79"/>
      <c r="L1168" s="79" t="s">
        <v>802</v>
      </c>
      <c r="M1168" s="79" t="s">
        <v>803</v>
      </c>
      <c r="N1168" s="81"/>
      <c r="O1168" s="118" t="s">
        <v>2675</v>
      </c>
      <c r="P1168" s="118" t="s">
        <v>2667</v>
      </c>
      <c r="Q1168" s="60"/>
    </row>
    <row r="1169" spans="1:17" ht="76.5" customHeight="1" x14ac:dyDescent="0.15">
      <c r="A1169" s="84">
        <v>1160</v>
      </c>
      <c r="B1169" s="85" t="s">
        <v>735</v>
      </c>
      <c r="C1169" s="86" t="s">
        <v>3514</v>
      </c>
      <c r="D1169" s="86" t="s">
        <v>610</v>
      </c>
      <c r="E1169" s="78" t="s">
        <v>2697</v>
      </c>
      <c r="F1169" s="78" t="s">
        <v>615</v>
      </c>
      <c r="G1169" s="78" t="s">
        <v>7</v>
      </c>
      <c r="H1169" s="94">
        <v>43.29</v>
      </c>
      <c r="I1169" s="87" t="s">
        <v>776</v>
      </c>
      <c r="J1169" s="88" t="s">
        <v>794</v>
      </c>
      <c r="K1169" s="79" t="s">
        <v>919</v>
      </c>
      <c r="L1169" s="179"/>
      <c r="M1169" s="179"/>
      <c r="N1169" s="81"/>
      <c r="O1169" s="85" t="s">
        <v>2528</v>
      </c>
      <c r="P1169" s="85" t="s">
        <v>2686</v>
      </c>
      <c r="Q1169" s="60"/>
    </row>
    <row r="1170" spans="1:17" ht="66.75" customHeight="1" x14ac:dyDescent="0.15">
      <c r="A1170" s="84">
        <v>1161</v>
      </c>
      <c r="B1170" s="85" t="s">
        <v>735</v>
      </c>
      <c r="C1170" s="86" t="s">
        <v>3514</v>
      </c>
      <c r="D1170" s="86" t="s">
        <v>610</v>
      </c>
      <c r="E1170" s="78" t="s">
        <v>2698</v>
      </c>
      <c r="F1170" s="92" t="s">
        <v>617</v>
      </c>
      <c r="G1170" s="78" t="s">
        <v>7</v>
      </c>
      <c r="H1170" s="90">
        <v>2057.96</v>
      </c>
      <c r="I1170" s="87" t="s">
        <v>776</v>
      </c>
      <c r="J1170" s="88" t="s">
        <v>794</v>
      </c>
      <c r="K1170" s="79" t="s">
        <v>919</v>
      </c>
      <c r="L1170" s="79"/>
      <c r="M1170" s="79"/>
      <c r="N1170" s="81"/>
      <c r="O1170" s="85" t="s">
        <v>949</v>
      </c>
      <c r="P1170" s="85" t="s">
        <v>783</v>
      </c>
      <c r="Q1170" s="60"/>
    </row>
    <row r="1171" spans="1:17" ht="72.75" customHeight="1" x14ac:dyDescent="0.15">
      <c r="A1171" s="84">
        <v>1162</v>
      </c>
      <c r="B1171" s="85" t="s">
        <v>735</v>
      </c>
      <c r="C1171" s="86" t="s">
        <v>3514</v>
      </c>
      <c r="D1171" s="86" t="s">
        <v>610</v>
      </c>
      <c r="E1171" s="78" t="s">
        <v>2699</v>
      </c>
      <c r="F1171" s="92" t="s">
        <v>617</v>
      </c>
      <c r="G1171" s="78" t="s">
        <v>7</v>
      </c>
      <c r="H1171" s="90">
        <v>1196.5899999999999</v>
      </c>
      <c r="I1171" s="87" t="s">
        <v>776</v>
      </c>
      <c r="J1171" s="88" t="s">
        <v>782</v>
      </c>
      <c r="K1171" s="79"/>
      <c r="L1171" s="79" t="s">
        <v>919</v>
      </c>
      <c r="M1171" s="79" t="s">
        <v>919</v>
      </c>
      <c r="N1171" s="81"/>
      <c r="O1171" s="85" t="s">
        <v>949</v>
      </c>
      <c r="P1171" s="85" t="s">
        <v>783</v>
      </c>
      <c r="Q1171" s="60"/>
    </row>
    <row r="1172" spans="1:17" ht="99.75" customHeight="1" x14ac:dyDescent="0.15">
      <c r="A1172" s="84">
        <v>1163</v>
      </c>
      <c r="B1172" s="85" t="s">
        <v>735</v>
      </c>
      <c r="C1172" s="86" t="s">
        <v>3514</v>
      </c>
      <c r="D1172" s="86" t="s">
        <v>610</v>
      </c>
      <c r="E1172" s="78" t="s">
        <v>2700</v>
      </c>
      <c r="F1172" s="93" t="s">
        <v>620</v>
      </c>
      <c r="G1172" s="78" t="s">
        <v>7</v>
      </c>
      <c r="H1172" s="80">
        <v>9.9499999999999993</v>
      </c>
      <c r="I1172" s="87" t="s">
        <v>776</v>
      </c>
      <c r="J1172" s="88" t="s">
        <v>782</v>
      </c>
      <c r="K1172" s="79"/>
      <c r="L1172" s="79" t="s">
        <v>919</v>
      </c>
      <c r="M1172" s="79" t="s">
        <v>919</v>
      </c>
      <c r="N1172" s="81"/>
      <c r="O1172" s="85" t="s">
        <v>2547</v>
      </c>
      <c r="P1172" s="85" t="s">
        <v>2701</v>
      </c>
      <c r="Q1172" s="60"/>
    </row>
    <row r="1173" spans="1:17" ht="66.75" customHeight="1" x14ac:dyDescent="0.15">
      <c r="A1173" s="84">
        <v>1164</v>
      </c>
      <c r="B1173" s="85" t="s">
        <v>735</v>
      </c>
      <c r="C1173" s="86" t="s">
        <v>3514</v>
      </c>
      <c r="D1173" s="86" t="s">
        <v>610</v>
      </c>
      <c r="E1173" s="78" t="s">
        <v>618</v>
      </c>
      <c r="F1173" s="92" t="s">
        <v>621</v>
      </c>
      <c r="G1173" s="78" t="s">
        <v>7</v>
      </c>
      <c r="H1173" s="90">
        <v>1.52</v>
      </c>
      <c r="I1173" s="87" t="s">
        <v>776</v>
      </c>
      <c r="J1173" s="88" t="s">
        <v>314</v>
      </c>
      <c r="K1173" s="79"/>
      <c r="L1173" s="79" t="s">
        <v>802</v>
      </c>
      <c r="M1173" s="79" t="s">
        <v>803</v>
      </c>
      <c r="N1173" s="81"/>
      <c r="O1173" s="85" t="s">
        <v>2551</v>
      </c>
      <c r="P1173" s="85" t="s">
        <v>2702</v>
      </c>
      <c r="Q1173" s="60"/>
    </row>
    <row r="1174" spans="1:17" ht="87" customHeight="1" x14ac:dyDescent="0.15">
      <c r="A1174" s="84">
        <v>1165</v>
      </c>
      <c r="B1174" s="85" t="s">
        <v>735</v>
      </c>
      <c r="C1174" s="86" t="s">
        <v>3514</v>
      </c>
      <c r="D1174" s="86" t="s">
        <v>610</v>
      </c>
      <c r="E1174" s="78" t="s">
        <v>2703</v>
      </c>
      <c r="F1174" s="115" t="s">
        <v>622</v>
      </c>
      <c r="G1174" s="78" t="s">
        <v>7</v>
      </c>
      <c r="H1174" s="80">
        <v>1.83</v>
      </c>
      <c r="I1174" s="87" t="s">
        <v>776</v>
      </c>
      <c r="J1174" s="88" t="s">
        <v>794</v>
      </c>
      <c r="K1174" s="79" t="s">
        <v>919</v>
      </c>
      <c r="L1174" s="179"/>
      <c r="M1174" s="179"/>
      <c r="N1174" s="81"/>
      <c r="O1174" s="85" t="s">
        <v>2528</v>
      </c>
      <c r="P1174" s="85" t="s">
        <v>2686</v>
      </c>
      <c r="Q1174" s="61"/>
    </row>
    <row r="1175" spans="1:17" ht="100.5" customHeight="1" x14ac:dyDescent="0.15">
      <c r="A1175" s="84">
        <v>1166</v>
      </c>
      <c r="B1175" s="85" t="s">
        <v>735</v>
      </c>
      <c r="C1175" s="86" t="s">
        <v>3514</v>
      </c>
      <c r="D1175" s="86" t="s">
        <v>611</v>
      </c>
      <c r="E1175" s="78" t="s">
        <v>2704</v>
      </c>
      <c r="F1175" s="78" t="s">
        <v>3182</v>
      </c>
      <c r="G1175" s="78" t="s">
        <v>7</v>
      </c>
      <c r="H1175" s="181">
        <v>2.1096699999999999</v>
      </c>
      <c r="I1175" s="87" t="s">
        <v>776</v>
      </c>
      <c r="J1175" s="88" t="s">
        <v>782</v>
      </c>
      <c r="K1175" s="79"/>
      <c r="L1175" s="79" t="s">
        <v>919</v>
      </c>
      <c r="M1175" s="79" t="s">
        <v>803</v>
      </c>
      <c r="N1175" s="81"/>
      <c r="O1175" s="85" t="s">
        <v>2489</v>
      </c>
      <c r="P1175" s="85" t="s">
        <v>2534</v>
      </c>
      <c r="Q1175" s="60"/>
    </row>
    <row r="1176" spans="1:17" ht="57" customHeight="1" x14ac:dyDescent="0.15">
      <c r="A1176" s="84">
        <v>1167</v>
      </c>
      <c r="B1176" s="85" t="s">
        <v>735</v>
      </c>
      <c r="C1176" s="86" t="s">
        <v>3514</v>
      </c>
      <c r="D1176" s="86" t="s">
        <v>610</v>
      </c>
      <c r="E1176" s="78" t="s">
        <v>761</v>
      </c>
      <c r="F1176" s="78" t="s">
        <v>2705</v>
      </c>
      <c r="G1176" s="78" t="s">
        <v>7</v>
      </c>
      <c r="H1176" s="80">
        <v>0.23849000000000001</v>
      </c>
      <c r="I1176" s="87" t="s">
        <v>776</v>
      </c>
      <c r="J1176" s="88" t="s">
        <v>314</v>
      </c>
      <c r="K1176" s="79"/>
      <c r="L1176" s="79" t="s">
        <v>3242</v>
      </c>
      <c r="M1176" s="79" t="s">
        <v>3242</v>
      </c>
      <c r="N1176" s="81"/>
      <c r="O1176" s="85" t="s">
        <v>2551</v>
      </c>
      <c r="P1176" s="85" t="s">
        <v>2706</v>
      </c>
      <c r="Q1176" s="61"/>
    </row>
    <row r="1177" spans="1:17" ht="81.75" customHeight="1" x14ac:dyDescent="0.15">
      <c r="A1177" s="84">
        <v>1168</v>
      </c>
      <c r="B1177" s="85" t="s">
        <v>735</v>
      </c>
      <c r="C1177" s="86" t="s">
        <v>3514</v>
      </c>
      <c r="D1177" s="86" t="s">
        <v>641</v>
      </c>
      <c r="E1177" s="78" t="s">
        <v>642</v>
      </c>
      <c r="F1177" s="78" t="s">
        <v>2707</v>
      </c>
      <c r="G1177" s="78" t="s">
        <v>7</v>
      </c>
      <c r="H1177" s="80">
        <v>632.29353000000003</v>
      </c>
      <c r="I1177" s="87" t="s">
        <v>776</v>
      </c>
      <c r="J1177" s="88" t="s">
        <v>782</v>
      </c>
      <c r="K1177" s="79"/>
      <c r="L1177" s="79" t="s">
        <v>919</v>
      </c>
      <c r="M1177" s="79" t="s">
        <v>919</v>
      </c>
      <c r="N1177" s="81"/>
      <c r="O1177" s="85" t="s">
        <v>2551</v>
      </c>
      <c r="P1177" s="85" t="s">
        <v>2708</v>
      </c>
      <c r="Q1177" s="61"/>
    </row>
    <row r="1178" spans="1:17" ht="118.5" customHeight="1" x14ac:dyDescent="0.15">
      <c r="A1178" s="84">
        <v>1169</v>
      </c>
      <c r="B1178" s="85" t="s">
        <v>3379</v>
      </c>
      <c r="C1178" s="86" t="s">
        <v>3515</v>
      </c>
      <c r="D1178" s="86" t="s">
        <v>3380</v>
      </c>
      <c r="E1178" s="78" t="s">
        <v>3381</v>
      </c>
      <c r="F1178" s="78" t="s">
        <v>3382</v>
      </c>
      <c r="G1178" s="78" t="s">
        <v>857</v>
      </c>
      <c r="H1178" s="80">
        <v>5.36</v>
      </c>
      <c r="I1178" s="87" t="s">
        <v>776</v>
      </c>
      <c r="J1178" s="88" t="s">
        <v>797</v>
      </c>
      <c r="K1178" s="79" t="s">
        <v>802</v>
      </c>
      <c r="L1178" s="79" t="s">
        <v>802</v>
      </c>
      <c r="M1178" s="79" t="s">
        <v>802</v>
      </c>
      <c r="N1178" s="81"/>
      <c r="O1178" s="85" t="s">
        <v>3383</v>
      </c>
      <c r="P1178" s="85" t="s">
        <v>3384</v>
      </c>
      <c r="Q1178" s="60"/>
    </row>
    <row r="1179" spans="1:17" ht="89.25" customHeight="1" x14ac:dyDescent="0.15">
      <c r="A1179" s="84">
        <v>1170</v>
      </c>
      <c r="B1179" s="85" t="s">
        <v>3379</v>
      </c>
      <c r="C1179" s="86" t="s">
        <v>3515</v>
      </c>
      <c r="D1179" s="86" t="s">
        <v>3380</v>
      </c>
      <c r="E1179" s="78" t="s">
        <v>3385</v>
      </c>
      <c r="F1179" s="78" t="s">
        <v>2709</v>
      </c>
      <c r="G1179" s="78" t="s">
        <v>857</v>
      </c>
      <c r="H1179" s="80">
        <v>33.369999999999997</v>
      </c>
      <c r="I1179" s="87" t="s">
        <v>776</v>
      </c>
      <c r="J1179" s="88" t="s">
        <v>782</v>
      </c>
      <c r="K1179" s="79"/>
      <c r="L1179" s="79" t="s">
        <v>802</v>
      </c>
      <c r="M1179" s="79" t="s">
        <v>802</v>
      </c>
      <c r="N1179" s="83"/>
      <c r="O1179" s="85" t="s">
        <v>3383</v>
      </c>
      <c r="P1179" s="85" t="s">
        <v>2710</v>
      </c>
      <c r="Q1179" s="60"/>
    </row>
    <row r="1180" spans="1:17" ht="105" customHeight="1" x14ac:dyDescent="0.15">
      <c r="A1180" s="84">
        <v>1171</v>
      </c>
      <c r="B1180" s="85" t="s">
        <v>735</v>
      </c>
      <c r="C1180" s="86" t="s">
        <v>3514</v>
      </c>
      <c r="D1180" s="86" t="s">
        <v>702</v>
      </c>
      <c r="E1180" s="78" t="s">
        <v>2711</v>
      </c>
      <c r="F1180" s="78" t="s">
        <v>2712</v>
      </c>
      <c r="G1180" s="78" t="s">
        <v>7</v>
      </c>
      <c r="H1180" s="80">
        <v>50</v>
      </c>
      <c r="I1180" s="87" t="s">
        <v>776</v>
      </c>
      <c r="J1180" s="88" t="s">
        <v>782</v>
      </c>
      <c r="K1180" s="79"/>
      <c r="L1180" s="79" t="s">
        <v>919</v>
      </c>
      <c r="M1180" s="79" t="s">
        <v>803</v>
      </c>
      <c r="N1180" s="83"/>
      <c r="O1180" s="85" t="s">
        <v>2555</v>
      </c>
      <c r="P1180" s="85" t="s">
        <v>1201</v>
      </c>
      <c r="Q1180" s="60"/>
    </row>
    <row r="1181" spans="1:17" ht="104.25" customHeight="1" x14ac:dyDescent="0.15">
      <c r="A1181" s="84">
        <v>1172</v>
      </c>
      <c r="B1181" s="85" t="s">
        <v>735</v>
      </c>
      <c r="C1181" s="86" t="s">
        <v>3514</v>
      </c>
      <c r="D1181" s="86" t="s">
        <v>702</v>
      </c>
      <c r="E1181" s="78" t="s">
        <v>2713</v>
      </c>
      <c r="F1181" s="78" t="s">
        <v>2712</v>
      </c>
      <c r="G1181" s="78" t="s">
        <v>7</v>
      </c>
      <c r="H1181" s="80">
        <v>170</v>
      </c>
      <c r="I1181" s="87" t="s">
        <v>776</v>
      </c>
      <c r="J1181" s="88" t="s">
        <v>794</v>
      </c>
      <c r="K1181" s="79" t="s">
        <v>919</v>
      </c>
      <c r="L1181" s="79"/>
      <c r="M1181" s="79"/>
      <c r="N1181" s="83"/>
      <c r="O1181" s="85" t="s">
        <v>2555</v>
      </c>
      <c r="P1181" s="85" t="s">
        <v>1201</v>
      </c>
      <c r="Q1181" s="60"/>
    </row>
    <row r="1182" spans="1:17" ht="64.5" customHeight="1" x14ac:dyDescent="0.15">
      <c r="A1182" s="84">
        <v>1173</v>
      </c>
      <c r="B1182" s="85" t="s">
        <v>735</v>
      </c>
      <c r="C1182" s="86" t="s">
        <v>3514</v>
      </c>
      <c r="D1182" s="86" t="s">
        <v>703</v>
      </c>
      <c r="E1182" s="89" t="s">
        <v>2714</v>
      </c>
      <c r="F1182" s="92" t="s">
        <v>2715</v>
      </c>
      <c r="G1182" s="78" t="s">
        <v>7</v>
      </c>
      <c r="H1182" s="90">
        <v>34.29</v>
      </c>
      <c r="I1182" s="87" t="s">
        <v>776</v>
      </c>
      <c r="J1182" s="88" t="s">
        <v>799</v>
      </c>
      <c r="K1182" s="79" t="s">
        <v>802</v>
      </c>
      <c r="L1182" s="79" t="s">
        <v>803</v>
      </c>
      <c r="M1182" s="79" t="s">
        <v>803</v>
      </c>
      <c r="N1182" s="81"/>
      <c r="O1182" s="85" t="s">
        <v>2501</v>
      </c>
      <c r="P1182" s="85" t="s">
        <v>2716</v>
      </c>
      <c r="Q1182" s="60"/>
    </row>
    <row r="1183" spans="1:17" ht="82.5" customHeight="1" x14ac:dyDescent="0.15">
      <c r="A1183" s="84">
        <v>1174</v>
      </c>
      <c r="B1183" s="85" t="s">
        <v>735</v>
      </c>
      <c r="C1183" s="86" t="s">
        <v>3514</v>
      </c>
      <c r="D1183" s="86" t="s">
        <v>703</v>
      </c>
      <c r="E1183" s="89" t="s">
        <v>2717</v>
      </c>
      <c r="F1183" s="92" t="s">
        <v>2718</v>
      </c>
      <c r="G1183" s="78" t="s">
        <v>7</v>
      </c>
      <c r="H1183" s="90">
        <v>0.6</v>
      </c>
      <c r="I1183" s="87" t="s">
        <v>776</v>
      </c>
      <c r="J1183" s="88" t="s">
        <v>782</v>
      </c>
      <c r="K1183" s="79"/>
      <c r="L1183" s="79" t="s">
        <v>802</v>
      </c>
      <c r="M1183" s="79" t="s">
        <v>803</v>
      </c>
      <c r="N1183" s="81"/>
      <c r="O1183" s="85" t="s">
        <v>2501</v>
      </c>
      <c r="P1183" s="85" t="s">
        <v>2716</v>
      </c>
      <c r="Q1183" s="60"/>
    </row>
    <row r="1184" spans="1:17" ht="69.75" customHeight="1" x14ac:dyDescent="0.15">
      <c r="A1184" s="84">
        <v>1175</v>
      </c>
      <c r="B1184" s="85" t="s">
        <v>735</v>
      </c>
      <c r="C1184" s="86" t="s">
        <v>3514</v>
      </c>
      <c r="D1184" s="86" t="s">
        <v>703</v>
      </c>
      <c r="E1184" s="89" t="s">
        <v>2719</v>
      </c>
      <c r="F1184" s="92" t="s">
        <v>2720</v>
      </c>
      <c r="G1184" s="78" t="s">
        <v>7</v>
      </c>
      <c r="H1184" s="90">
        <v>0.28299999999999997</v>
      </c>
      <c r="I1184" s="87" t="s">
        <v>776</v>
      </c>
      <c r="J1184" s="88" t="s">
        <v>782</v>
      </c>
      <c r="K1184" s="79"/>
      <c r="L1184" s="79" t="s">
        <v>802</v>
      </c>
      <c r="M1184" s="79" t="s">
        <v>803</v>
      </c>
      <c r="N1184" s="81"/>
      <c r="O1184" s="85" t="s">
        <v>2501</v>
      </c>
      <c r="P1184" s="85" t="s">
        <v>2716</v>
      </c>
      <c r="Q1184" s="60"/>
    </row>
    <row r="1185" spans="1:17" ht="91.5" customHeight="1" x14ac:dyDescent="0.15">
      <c r="A1185" s="84">
        <v>1176</v>
      </c>
      <c r="B1185" s="85" t="s">
        <v>735</v>
      </c>
      <c r="C1185" s="86" t="s">
        <v>3514</v>
      </c>
      <c r="D1185" s="86" t="s">
        <v>703</v>
      </c>
      <c r="E1185" s="89" t="s">
        <v>2721</v>
      </c>
      <c r="F1185" s="92" t="s">
        <v>2722</v>
      </c>
      <c r="G1185" s="78" t="s">
        <v>7</v>
      </c>
      <c r="H1185" s="90">
        <v>0.1</v>
      </c>
      <c r="I1185" s="87" t="s">
        <v>776</v>
      </c>
      <c r="J1185" s="88" t="s">
        <v>782</v>
      </c>
      <c r="K1185" s="79"/>
      <c r="L1185" s="79" t="s">
        <v>802</v>
      </c>
      <c r="M1185" s="79" t="s">
        <v>802</v>
      </c>
      <c r="N1185" s="81"/>
      <c r="O1185" s="85" t="s">
        <v>2501</v>
      </c>
      <c r="P1185" s="85" t="s">
        <v>2723</v>
      </c>
      <c r="Q1185" s="61"/>
    </row>
    <row r="1186" spans="1:17" ht="84.75" customHeight="1" x14ac:dyDescent="0.15">
      <c r="A1186" s="84">
        <v>1177</v>
      </c>
      <c r="B1186" s="85" t="s">
        <v>735</v>
      </c>
      <c r="C1186" s="86" t="s">
        <v>3514</v>
      </c>
      <c r="D1186" s="86" t="s">
        <v>703</v>
      </c>
      <c r="E1186" s="89" t="s">
        <v>2724</v>
      </c>
      <c r="F1186" s="92" t="s">
        <v>2725</v>
      </c>
      <c r="G1186" s="78" t="s">
        <v>7</v>
      </c>
      <c r="H1186" s="90">
        <v>0.27900000000000003</v>
      </c>
      <c r="I1186" s="87" t="s">
        <v>776</v>
      </c>
      <c r="J1186" s="88" t="s">
        <v>782</v>
      </c>
      <c r="K1186" s="79"/>
      <c r="L1186" s="79" t="s">
        <v>803</v>
      </c>
      <c r="M1186" s="79" t="s">
        <v>803</v>
      </c>
      <c r="N1186" s="81"/>
      <c r="O1186" s="85" t="s">
        <v>2501</v>
      </c>
      <c r="P1186" s="85" t="s">
        <v>2726</v>
      </c>
      <c r="Q1186" s="61"/>
    </row>
    <row r="1187" spans="1:17" ht="123" customHeight="1" x14ac:dyDescent="0.15">
      <c r="A1187" s="84">
        <v>1178</v>
      </c>
      <c r="B1187" s="85" t="s">
        <v>735</v>
      </c>
      <c r="C1187" s="86" t="s">
        <v>3514</v>
      </c>
      <c r="D1187" s="86" t="s">
        <v>703</v>
      </c>
      <c r="E1187" s="78" t="s">
        <v>2727</v>
      </c>
      <c r="F1187" s="78" t="s">
        <v>2728</v>
      </c>
      <c r="G1187" s="78" t="s">
        <v>2729</v>
      </c>
      <c r="H1187" s="80">
        <v>6.5</v>
      </c>
      <c r="I1187" s="87" t="s">
        <v>776</v>
      </c>
      <c r="J1187" s="88" t="s">
        <v>782</v>
      </c>
      <c r="K1187" s="126"/>
      <c r="L1187" s="79" t="s">
        <v>919</v>
      </c>
      <c r="M1187" s="79" t="s">
        <v>802</v>
      </c>
      <c r="N1187" s="81"/>
      <c r="O1187" s="85" t="s">
        <v>2525</v>
      </c>
      <c r="P1187" s="85" t="s">
        <v>2730</v>
      </c>
      <c r="Q1187" s="61"/>
    </row>
    <row r="1188" spans="1:17" ht="110.25" customHeight="1" x14ac:dyDescent="0.15">
      <c r="A1188" s="84">
        <v>1179</v>
      </c>
      <c r="B1188" s="85" t="s">
        <v>735</v>
      </c>
      <c r="C1188" s="86" t="s">
        <v>3514</v>
      </c>
      <c r="D1188" s="86" t="s">
        <v>703</v>
      </c>
      <c r="E1188" s="78" t="s">
        <v>2731</v>
      </c>
      <c r="F1188" s="78" t="s">
        <v>2732</v>
      </c>
      <c r="G1188" s="78" t="s">
        <v>2729</v>
      </c>
      <c r="H1188" s="80">
        <v>5.5856399999999997</v>
      </c>
      <c r="I1188" s="87" t="s">
        <v>776</v>
      </c>
      <c r="J1188" s="88" t="s">
        <v>799</v>
      </c>
      <c r="K1188" s="79" t="s">
        <v>919</v>
      </c>
      <c r="L1188" s="79" t="s">
        <v>802</v>
      </c>
      <c r="M1188" s="79" t="s">
        <v>776</v>
      </c>
      <c r="N1188" s="81"/>
      <c r="O1188" s="85" t="s">
        <v>2525</v>
      </c>
      <c r="P1188" s="85" t="s">
        <v>2730</v>
      </c>
      <c r="Q1188" s="61"/>
    </row>
    <row r="1189" spans="1:17" ht="78.75" customHeight="1" x14ac:dyDescent="0.15">
      <c r="A1189" s="84">
        <v>1180</v>
      </c>
      <c r="B1189" s="85" t="s">
        <v>735</v>
      </c>
      <c r="C1189" s="86" t="s">
        <v>3514</v>
      </c>
      <c r="D1189" s="86" t="s">
        <v>703</v>
      </c>
      <c r="E1189" s="78" t="s">
        <v>2733</v>
      </c>
      <c r="F1189" s="78" t="s">
        <v>2734</v>
      </c>
      <c r="G1189" s="78" t="s">
        <v>2729</v>
      </c>
      <c r="H1189" s="80">
        <v>0.40910999999999997</v>
      </c>
      <c r="I1189" s="87" t="s">
        <v>776</v>
      </c>
      <c r="J1189" s="88" t="s">
        <v>797</v>
      </c>
      <c r="K1189" s="79" t="s">
        <v>919</v>
      </c>
      <c r="L1189" s="79" t="s">
        <v>919</v>
      </c>
      <c r="M1189" s="79" t="s">
        <v>802</v>
      </c>
      <c r="N1189" s="81"/>
      <c r="O1189" s="85" t="s">
        <v>2525</v>
      </c>
      <c r="P1189" s="85" t="s">
        <v>2730</v>
      </c>
      <c r="Q1189" s="61"/>
    </row>
    <row r="1190" spans="1:17" ht="82.5" customHeight="1" x14ac:dyDescent="0.15">
      <c r="A1190" s="84">
        <v>1181</v>
      </c>
      <c r="B1190" s="85" t="s">
        <v>3379</v>
      </c>
      <c r="C1190" s="86" t="s">
        <v>3515</v>
      </c>
      <c r="D1190" s="86" t="s">
        <v>702</v>
      </c>
      <c r="E1190" s="78" t="s">
        <v>2735</v>
      </c>
      <c r="F1190" s="78" t="s">
        <v>2736</v>
      </c>
      <c r="G1190" s="78" t="s">
        <v>857</v>
      </c>
      <c r="H1190" s="80">
        <v>3.52</v>
      </c>
      <c r="I1190" s="87" t="s">
        <v>776</v>
      </c>
      <c r="J1190" s="88" t="s">
        <v>782</v>
      </c>
      <c r="K1190" s="79"/>
      <c r="L1190" s="79" t="s">
        <v>802</v>
      </c>
      <c r="M1190" s="79" t="s">
        <v>803</v>
      </c>
      <c r="N1190" s="81"/>
      <c r="O1190" s="85" t="s">
        <v>3383</v>
      </c>
      <c r="P1190" s="85" t="s">
        <v>3386</v>
      </c>
      <c r="Q1190" s="61"/>
    </row>
    <row r="1191" spans="1:17" ht="87.75" customHeight="1" x14ac:dyDescent="0.15">
      <c r="A1191" s="84">
        <v>1182</v>
      </c>
      <c r="B1191" s="85" t="s">
        <v>3379</v>
      </c>
      <c r="C1191" s="86" t="s">
        <v>3515</v>
      </c>
      <c r="D1191" s="86" t="s">
        <v>702</v>
      </c>
      <c r="E1191" s="78" t="s">
        <v>3387</v>
      </c>
      <c r="F1191" s="78" t="s">
        <v>2737</v>
      </c>
      <c r="G1191" s="78" t="s">
        <v>857</v>
      </c>
      <c r="H1191" s="80">
        <v>0.75</v>
      </c>
      <c r="I1191" s="87" t="s">
        <v>776</v>
      </c>
      <c r="J1191" s="88" t="s">
        <v>797</v>
      </c>
      <c r="K1191" s="79" t="s">
        <v>803</v>
      </c>
      <c r="L1191" s="79" t="s">
        <v>803</v>
      </c>
      <c r="M1191" s="79" t="s">
        <v>803</v>
      </c>
      <c r="N1191" s="81"/>
      <c r="O1191" s="85" t="s">
        <v>3383</v>
      </c>
      <c r="P1191" s="85" t="s">
        <v>3386</v>
      </c>
      <c r="Q1191" s="64"/>
    </row>
    <row r="1192" spans="1:17" ht="87" customHeight="1" x14ac:dyDescent="0.15">
      <c r="A1192" s="84">
        <v>1183</v>
      </c>
      <c r="B1192" s="85" t="s">
        <v>3379</v>
      </c>
      <c r="C1192" s="86" t="s">
        <v>3515</v>
      </c>
      <c r="D1192" s="86" t="s">
        <v>702</v>
      </c>
      <c r="E1192" s="78" t="s">
        <v>3388</v>
      </c>
      <c r="F1192" s="78" t="s">
        <v>3389</v>
      </c>
      <c r="G1192" s="78" t="s">
        <v>857</v>
      </c>
      <c r="H1192" s="80">
        <v>0.1</v>
      </c>
      <c r="I1192" s="87" t="s">
        <v>776</v>
      </c>
      <c r="J1192" s="88" t="s">
        <v>782</v>
      </c>
      <c r="K1192" s="79"/>
      <c r="L1192" s="79" t="s">
        <v>802</v>
      </c>
      <c r="M1192" s="79" t="s">
        <v>803</v>
      </c>
      <c r="N1192" s="81"/>
      <c r="O1192" s="85" t="s">
        <v>3383</v>
      </c>
      <c r="P1192" s="85" t="s">
        <v>3390</v>
      </c>
      <c r="Q1192" s="60"/>
    </row>
    <row r="1193" spans="1:17" ht="101.25" customHeight="1" x14ac:dyDescent="0.15">
      <c r="A1193" s="84">
        <v>1184</v>
      </c>
      <c r="B1193" s="85" t="s">
        <v>735</v>
      </c>
      <c r="C1193" s="86" t="s">
        <v>3514</v>
      </c>
      <c r="D1193" s="86" t="s">
        <v>640</v>
      </c>
      <c r="E1193" s="184" t="s">
        <v>2738</v>
      </c>
      <c r="F1193" s="91" t="s">
        <v>3391</v>
      </c>
      <c r="G1193" s="78" t="s">
        <v>7</v>
      </c>
      <c r="H1193" s="90">
        <v>0.5</v>
      </c>
      <c r="I1193" s="185" t="s">
        <v>776</v>
      </c>
      <c r="J1193" s="88" t="s">
        <v>782</v>
      </c>
      <c r="K1193" s="79"/>
      <c r="L1193" s="79" t="s">
        <v>803</v>
      </c>
      <c r="M1193" s="79" t="s">
        <v>776</v>
      </c>
      <c r="N1193" s="81"/>
      <c r="O1193" s="186" t="s">
        <v>2739</v>
      </c>
      <c r="P1193" s="85" t="s">
        <v>2740</v>
      </c>
      <c r="Q1193" s="65"/>
    </row>
    <row r="1194" spans="1:17" ht="90" customHeight="1" x14ac:dyDescent="0.15">
      <c r="A1194" s="84">
        <v>1185</v>
      </c>
      <c r="B1194" s="85" t="s">
        <v>754</v>
      </c>
      <c r="C1194" s="86" t="s">
        <v>13</v>
      </c>
      <c r="D1194" s="86" t="s">
        <v>58</v>
      </c>
      <c r="E1194" s="78" t="s">
        <v>2741</v>
      </c>
      <c r="F1194" s="78" t="s">
        <v>99</v>
      </c>
      <c r="G1194" s="78" t="s">
        <v>7</v>
      </c>
      <c r="H1194" s="80">
        <v>356</v>
      </c>
      <c r="I1194" s="87" t="s">
        <v>919</v>
      </c>
      <c r="J1194" s="88" t="s">
        <v>799</v>
      </c>
      <c r="K1194" s="79" t="s">
        <v>919</v>
      </c>
      <c r="L1194" s="79" t="s">
        <v>919</v>
      </c>
      <c r="M1194" s="79" t="s">
        <v>919</v>
      </c>
      <c r="N1194" s="83"/>
      <c r="O1194" s="85" t="s">
        <v>2528</v>
      </c>
      <c r="P1194" s="85" t="s">
        <v>2575</v>
      </c>
      <c r="Q1194" s="64"/>
    </row>
    <row r="1195" spans="1:17" ht="114.75" customHeight="1" x14ac:dyDescent="0.15">
      <c r="A1195" s="84">
        <v>1186</v>
      </c>
      <c r="B1195" s="85" t="s">
        <v>754</v>
      </c>
      <c r="C1195" s="86" t="s">
        <v>13</v>
      </c>
      <c r="D1195" s="86" t="s">
        <v>58</v>
      </c>
      <c r="E1195" s="78" t="s">
        <v>3615</v>
      </c>
      <c r="F1195" s="78" t="s">
        <v>100</v>
      </c>
      <c r="G1195" s="78" t="s">
        <v>7</v>
      </c>
      <c r="H1195" s="80">
        <v>1.4832100000000001</v>
      </c>
      <c r="I1195" s="87" t="s">
        <v>776</v>
      </c>
      <c r="J1195" s="88" t="s">
        <v>782</v>
      </c>
      <c r="K1195" s="79"/>
      <c r="L1195" s="79" t="s">
        <v>802</v>
      </c>
      <c r="M1195" s="79" t="s">
        <v>803</v>
      </c>
      <c r="N1195" s="81"/>
      <c r="O1195" s="85" t="s">
        <v>2497</v>
      </c>
      <c r="P1195" s="118" t="s">
        <v>2742</v>
      </c>
      <c r="Q1195" s="64"/>
    </row>
    <row r="1196" spans="1:17" ht="133.5" customHeight="1" x14ac:dyDescent="0.15">
      <c r="A1196" s="84">
        <v>1187</v>
      </c>
      <c r="B1196" s="85" t="s">
        <v>754</v>
      </c>
      <c r="C1196" s="86" t="s">
        <v>13</v>
      </c>
      <c r="D1196" s="86" t="s">
        <v>58</v>
      </c>
      <c r="E1196" s="78" t="s">
        <v>2743</v>
      </c>
      <c r="F1196" s="78" t="s">
        <v>2744</v>
      </c>
      <c r="G1196" s="78" t="s">
        <v>47</v>
      </c>
      <c r="H1196" s="80">
        <v>14.855499999999999</v>
      </c>
      <c r="I1196" s="87" t="s">
        <v>776</v>
      </c>
      <c r="J1196" s="88" t="s">
        <v>782</v>
      </c>
      <c r="K1196" s="79"/>
      <c r="L1196" s="79" t="s">
        <v>919</v>
      </c>
      <c r="M1196" s="79" t="s">
        <v>803</v>
      </c>
      <c r="N1196" s="81"/>
      <c r="O1196" s="85" t="s">
        <v>2504</v>
      </c>
      <c r="P1196" s="85" t="s">
        <v>2745</v>
      </c>
      <c r="Q1196" s="66"/>
    </row>
    <row r="1197" spans="1:17" ht="111" customHeight="1" x14ac:dyDescent="0.15">
      <c r="A1197" s="84">
        <v>1188</v>
      </c>
      <c r="B1197" s="85" t="s">
        <v>3392</v>
      </c>
      <c r="C1197" s="86" t="s">
        <v>3393</v>
      </c>
      <c r="D1197" s="86" t="s">
        <v>3394</v>
      </c>
      <c r="E1197" s="78" t="s">
        <v>3395</v>
      </c>
      <c r="F1197" s="108" t="s">
        <v>2746</v>
      </c>
      <c r="G1197" s="78" t="s">
        <v>857</v>
      </c>
      <c r="H1197" s="80">
        <v>14.02</v>
      </c>
      <c r="I1197" s="87" t="s">
        <v>776</v>
      </c>
      <c r="J1197" s="88" t="s">
        <v>797</v>
      </c>
      <c r="K1197" s="79" t="s">
        <v>802</v>
      </c>
      <c r="L1197" s="79" t="s">
        <v>802</v>
      </c>
      <c r="M1197" s="79" t="s">
        <v>802</v>
      </c>
      <c r="N1197" s="81"/>
      <c r="O1197" s="85" t="s">
        <v>3383</v>
      </c>
      <c r="P1197" s="85" t="s">
        <v>3396</v>
      </c>
      <c r="Q1197" s="66"/>
    </row>
    <row r="1198" spans="1:17" ht="93" customHeight="1" x14ac:dyDescent="0.15">
      <c r="A1198" s="84">
        <v>1189</v>
      </c>
      <c r="B1198" s="85" t="s">
        <v>754</v>
      </c>
      <c r="C1198" s="86" t="s">
        <v>13</v>
      </c>
      <c r="D1198" s="86" t="s">
        <v>58</v>
      </c>
      <c r="E1198" s="78" t="s">
        <v>2747</v>
      </c>
      <c r="F1198" s="78" t="s">
        <v>61</v>
      </c>
      <c r="G1198" s="78" t="s">
        <v>47</v>
      </c>
      <c r="H1198" s="80" t="s">
        <v>3583</v>
      </c>
      <c r="I1198" s="87" t="s">
        <v>776</v>
      </c>
      <c r="J1198" s="88" t="s">
        <v>799</v>
      </c>
      <c r="K1198" s="79" t="s">
        <v>919</v>
      </c>
      <c r="L1198" s="79" t="s">
        <v>776</v>
      </c>
      <c r="M1198" s="79" t="s">
        <v>776</v>
      </c>
      <c r="N1198" s="81"/>
      <c r="O1198" s="85" t="s">
        <v>2541</v>
      </c>
      <c r="P1198" s="85" t="s">
        <v>2748</v>
      </c>
      <c r="Q1198" s="65"/>
    </row>
    <row r="1199" spans="1:17" ht="108" customHeight="1" x14ac:dyDescent="0.15">
      <c r="A1199" s="84">
        <v>1190</v>
      </c>
      <c r="B1199" s="85" t="s">
        <v>754</v>
      </c>
      <c r="C1199" s="86" t="s">
        <v>13</v>
      </c>
      <c r="D1199" s="86" t="s">
        <v>58</v>
      </c>
      <c r="E1199" s="78" t="s">
        <v>2749</v>
      </c>
      <c r="F1199" s="78" t="s">
        <v>61</v>
      </c>
      <c r="G1199" s="78" t="s">
        <v>47</v>
      </c>
      <c r="H1199" s="80" t="s">
        <v>3583</v>
      </c>
      <c r="I1199" s="87" t="s">
        <v>776</v>
      </c>
      <c r="J1199" s="88" t="s">
        <v>794</v>
      </c>
      <c r="K1199" s="79" t="s">
        <v>919</v>
      </c>
      <c r="L1199" s="79"/>
      <c r="M1199" s="79"/>
      <c r="N1199" s="81"/>
      <c r="O1199" s="85" t="s">
        <v>2541</v>
      </c>
      <c r="P1199" s="85" t="s">
        <v>2748</v>
      </c>
      <c r="Q1199" s="66"/>
    </row>
    <row r="1200" spans="1:17" ht="78.75" customHeight="1" x14ac:dyDescent="0.15">
      <c r="A1200" s="84">
        <v>1191</v>
      </c>
      <c r="B1200" s="85" t="s">
        <v>754</v>
      </c>
      <c r="C1200" s="86" t="s">
        <v>13</v>
      </c>
      <c r="D1200" s="86" t="s">
        <v>14</v>
      </c>
      <c r="E1200" s="78" t="s">
        <v>88</v>
      </c>
      <c r="F1200" s="96" t="s">
        <v>89</v>
      </c>
      <c r="G1200" s="78" t="s">
        <v>7</v>
      </c>
      <c r="H1200" s="80">
        <v>2</v>
      </c>
      <c r="I1200" s="87" t="s">
        <v>776</v>
      </c>
      <c r="J1200" s="88" t="s">
        <v>794</v>
      </c>
      <c r="K1200" s="79" t="s">
        <v>919</v>
      </c>
      <c r="L1200" s="79"/>
      <c r="M1200" s="79"/>
      <c r="N1200" s="81"/>
      <c r="O1200" s="118" t="s">
        <v>2675</v>
      </c>
      <c r="P1200" s="118" t="s">
        <v>2676</v>
      </c>
      <c r="Q1200" s="66"/>
    </row>
    <row r="1201" spans="1:17" ht="93.75" customHeight="1" x14ac:dyDescent="0.15">
      <c r="A1201" s="84">
        <v>1192</v>
      </c>
      <c r="B1201" s="85" t="s">
        <v>754</v>
      </c>
      <c r="C1201" s="86" t="s">
        <v>13</v>
      </c>
      <c r="D1201" s="86" t="s">
        <v>58</v>
      </c>
      <c r="E1201" s="78" t="s">
        <v>764</v>
      </c>
      <c r="F1201" s="78" t="s">
        <v>95</v>
      </c>
      <c r="G1201" s="78" t="s">
        <v>7</v>
      </c>
      <c r="H1201" s="80">
        <v>1.5006300000000001</v>
      </c>
      <c r="I1201" s="87" t="s">
        <v>776</v>
      </c>
      <c r="J1201" s="88" t="s">
        <v>794</v>
      </c>
      <c r="K1201" s="79" t="s">
        <v>803</v>
      </c>
      <c r="L1201" s="79"/>
      <c r="M1201" s="79"/>
      <c r="N1201" s="81"/>
      <c r="O1201" s="85" t="s">
        <v>2497</v>
      </c>
      <c r="P1201" s="85" t="s">
        <v>2750</v>
      </c>
      <c r="Q1201" s="66"/>
    </row>
    <row r="1202" spans="1:17" ht="74.25" customHeight="1" x14ac:dyDescent="0.15">
      <c r="A1202" s="84">
        <v>1193</v>
      </c>
      <c r="B1202" s="85" t="s">
        <v>754</v>
      </c>
      <c r="C1202" s="86" t="s">
        <v>13</v>
      </c>
      <c r="D1202" s="86" t="s">
        <v>14</v>
      </c>
      <c r="E1202" s="78" t="s">
        <v>758</v>
      </c>
      <c r="F1202" s="78" t="s">
        <v>96</v>
      </c>
      <c r="G1202" s="78" t="s">
        <v>7</v>
      </c>
      <c r="H1202" s="80">
        <v>1.2326700000000002</v>
      </c>
      <c r="I1202" s="87" t="s">
        <v>776</v>
      </c>
      <c r="J1202" s="88" t="s">
        <v>782</v>
      </c>
      <c r="K1202" s="79"/>
      <c r="L1202" s="79" t="s">
        <v>802</v>
      </c>
      <c r="M1202" s="79" t="s">
        <v>803</v>
      </c>
      <c r="N1202" s="81"/>
      <c r="O1202" s="85" t="s">
        <v>2497</v>
      </c>
      <c r="P1202" s="85" t="s">
        <v>2750</v>
      </c>
      <c r="Q1202" s="60"/>
    </row>
    <row r="1203" spans="1:17" ht="75" customHeight="1" x14ac:dyDescent="0.15">
      <c r="A1203" s="84">
        <v>1194</v>
      </c>
      <c r="B1203" s="85" t="s">
        <v>754</v>
      </c>
      <c r="C1203" s="86" t="s">
        <v>13</v>
      </c>
      <c r="D1203" s="86" t="s">
        <v>58</v>
      </c>
      <c r="E1203" s="78" t="s">
        <v>765</v>
      </c>
      <c r="F1203" s="78" t="s">
        <v>98</v>
      </c>
      <c r="G1203" s="78" t="s">
        <v>7</v>
      </c>
      <c r="H1203" s="80">
        <v>0.19997000000000001</v>
      </c>
      <c r="I1203" s="87" t="s">
        <v>776</v>
      </c>
      <c r="J1203" s="88" t="s">
        <v>782</v>
      </c>
      <c r="K1203" s="79"/>
      <c r="L1203" s="79" t="s">
        <v>802</v>
      </c>
      <c r="M1203" s="79" t="s">
        <v>803</v>
      </c>
      <c r="N1203" s="83"/>
      <c r="O1203" s="85" t="s">
        <v>2497</v>
      </c>
      <c r="P1203" s="85" t="s">
        <v>2498</v>
      </c>
      <c r="Q1203" s="62"/>
    </row>
    <row r="1204" spans="1:17" ht="117.75" customHeight="1" x14ac:dyDescent="0.15">
      <c r="A1204" s="84">
        <v>1195</v>
      </c>
      <c r="B1204" s="85" t="s">
        <v>735</v>
      </c>
      <c r="C1204" s="86" t="s">
        <v>1057</v>
      </c>
      <c r="D1204" s="86" t="s">
        <v>140</v>
      </c>
      <c r="E1204" s="78" t="s">
        <v>2751</v>
      </c>
      <c r="F1204" s="78" t="s">
        <v>2752</v>
      </c>
      <c r="G1204" s="78" t="s">
        <v>7</v>
      </c>
      <c r="H1204" s="80">
        <v>0.63805999999999996</v>
      </c>
      <c r="I1204" s="87" t="s">
        <v>776</v>
      </c>
      <c r="J1204" s="88" t="s">
        <v>782</v>
      </c>
      <c r="K1204" s="79"/>
      <c r="L1204" s="79" t="s">
        <v>919</v>
      </c>
      <c r="M1204" s="79" t="s">
        <v>776</v>
      </c>
      <c r="N1204" s="81" t="s">
        <v>3397</v>
      </c>
      <c r="O1204" s="85" t="s">
        <v>2489</v>
      </c>
      <c r="P1204" s="85" t="s">
        <v>872</v>
      </c>
      <c r="Q1204" s="61"/>
    </row>
    <row r="1205" spans="1:17" ht="135" customHeight="1" x14ac:dyDescent="0.15">
      <c r="A1205" s="84">
        <v>1196</v>
      </c>
      <c r="B1205" s="85" t="s">
        <v>735</v>
      </c>
      <c r="C1205" s="86" t="s">
        <v>15</v>
      </c>
      <c r="D1205" s="86" t="s">
        <v>3517</v>
      </c>
      <c r="E1205" s="78" t="s">
        <v>2753</v>
      </c>
      <c r="F1205" s="115" t="s">
        <v>2754</v>
      </c>
      <c r="G1205" s="78" t="s">
        <v>7</v>
      </c>
      <c r="H1205" s="94">
        <v>5.5</v>
      </c>
      <c r="I1205" s="87" t="s">
        <v>776</v>
      </c>
      <c r="J1205" s="88" t="s">
        <v>782</v>
      </c>
      <c r="K1205" s="79"/>
      <c r="L1205" s="79" t="s">
        <v>802</v>
      </c>
      <c r="M1205" s="79" t="s">
        <v>803</v>
      </c>
      <c r="N1205" s="83" t="s">
        <v>2755</v>
      </c>
      <c r="O1205" s="118" t="s">
        <v>2756</v>
      </c>
      <c r="P1205" s="118" t="s">
        <v>2757</v>
      </c>
      <c r="Q1205" s="61"/>
    </row>
    <row r="1206" spans="1:17" ht="84" customHeight="1" x14ac:dyDescent="0.15">
      <c r="A1206" s="84">
        <v>1197</v>
      </c>
      <c r="B1206" s="85" t="s">
        <v>735</v>
      </c>
      <c r="C1206" s="86" t="s">
        <v>13</v>
      </c>
      <c r="D1206" s="86" t="s">
        <v>2758</v>
      </c>
      <c r="E1206" s="78" t="s">
        <v>2759</v>
      </c>
      <c r="F1206" s="78" t="s">
        <v>2760</v>
      </c>
      <c r="G1206" s="78" t="s">
        <v>47</v>
      </c>
      <c r="H1206" s="187">
        <v>2.6</v>
      </c>
      <c r="I1206" s="87" t="s">
        <v>801</v>
      </c>
      <c r="J1206" s="88" t="s">
        <v>18</v>
      </c>
      <c r="K1206" s="79" t="s">
        <v>802</v>
      </c>
      <c r="L1206" s="79" t="s">
        <v>802</v>
      </c>
      <c r="M1206" s="79" t="s">
        <v>803</v>
      </c>
      <c r="N1206" s="188"/>
      <c r="O1206" s="85" t="s">
        <v>2542</v>
      </c>
      <c r="P1206" s="85" t="s">
        <v>2761</v>
      </c>
      <c r="Q1206" s="61"/>
    </row>
    <row r="1207" spans="1:17" ht="75.75" customHeight="1" x14ac:dyDescent="0.15">
      <c r="A1207" s="84">
        <v>1198</v>
      </c>
      <c r="B1207" s="85" t="s">
        <v>735</v>
      </c>
      <c r="C1207" s="86" t="s">
        <v>13</v>
      </c>
      <c r="D1207" s="86" t="s">
        <v>2758</v>
      </c>
      <c r="E1207" s="78" t="s">
        <v>2762</v>
      </c>
      <c r="F1207" s="78" t="s">
        <v>2760</v>
      </c>
      <c r="G1207" s="78" t="s">
        <v>47</v>
      </c>
      <c r="H1207" s="187">
        <v>2.87</v>
      </c>
      <c r="I1207" s="87" t="s">
        <v>776</v>
      </c>
      <c r="J1207" s="88" t="s">
        <v>20</v>
      </c>
      <c r="K1207" s="79" t="s">
        <v>803</v>
      </c>
      <c r="L1207" s="79"/>
      <c r="M1207" s="79"/>
      <c r="N1207" s="188"/>
      <c r="O1207" s="85" t="s">
        <v>2542</v>
      </c>
      <c r="P1207" s="85" t="s">
        <v>2761</v>
      </c>
      <c r="Q1207" s="61"/>
    </row>
    <row r="1208" spans="1:17" ht="90.75" customHeight="1" x14ac:dyDescent="0.15">
      <c r="A1208" s="84">
        <v>1199</v>
      </c>
      <c r="B1208" s="85" t="s">
        <v>735</v>
      </c>
      <c r="C1208" s="86" t="s">
        <v>13</v>
      </c>
      <c r="D1208" s="86" t="s">
        <v>2758</v>
      </c>
      <c r="E1208" s="78" t="s">
        <v>2763</v>
      </c>
      <c r="F1208" s="78" t="s">
        <v>2764</v>
      </c>
      <c r="G1208" s="78" t="s">
        <v>47</v>
      </c>
      <c r="H1208" s="187">
        <v>2</v>
      </c>
      <c r="I1208" s="87" t="s">
        <v>776</v>
      </c>
      <c r="J1208" s="88" t="s">
        <v>19</v>
      </c>
      <c r="K1208" s="79" t="s">
        <v>919</v>
      </c>
      <c r="L1208" s="79" t="s">
        <v>803</v>
      </c>
      <c r="M1208" s="79" t="s">
        <v>803</v>
      </c>
      <c r="N1208" s="188"/>
      <c r="O1208" s="85" t="s">
        <v>2542</v>
      </c>
      <c r="P1208" s="85" t="s">
        <v>2765</v>
      </c>
      <c r="Q1208" s="61"/>
    </row>
    <row r="1209" spans="1:17" ht="109.5" customHeight="1" x14ac:dyDescent="0.15">
      <c r="A1209" s="84">
        <v>1200</v>
      </c>
      <c r="B1209" s="85" t="s">
        <v>735</v>
      </c>
      <c r="C1209" s="86" t="s">
        <v>13</v>
      </c>
      <c r="D1209" s="86" t="s">
        <v>2758</v>
      </c>
      <c r="E1209" s="78" t="s">
        <v>2766</v>
      </c>
      <c r="F1209" s="78" t="s">
        <v>2767</v>
      </c>
      <c r="G1209" s="78" t="s">
        <v>47</v>
      </c>
      <c r="H1209" s="187">
        <v>3.21</v>
      </c>
      <c r="I1209" s="87" t="s">
        <v>776</v>
      </c>
      <c r="J1209" s="88" t="s">
        <v>19</v>
      </c>
      <c r="K1209" s="79" t="s">
        <v>802</v>
      </c>
      <c r="L1209" s="79" t="s">
        <v>802</v>
      </c>
      <c r="M1209" s="79" t="s">
        <v>802</v>
      </c>
      <c r="N1209" s="188"/>
      <c r="O1209" s="85" t="s">
        <v>2542</v>
      </c>
      <c r="P1209" s="85" t="s">
        <v>2768</v>
      </c>
      <c r="Q1209" s="61"/>
    </row>
    <row r="1210" spans="1:17" ht="109.5" customHeight="1" x14ac:dyDescent="0.15">
      <c r="A1210" s="84">
        <v>1201</v>
      </c>
      <c r="B1210" s="85" t="s">
        <v>735</v>
      </c>
      <c r="C1210" s="86" t="s">
        <v>13</v>
      </c>
      <c r="D1210" s="86" t="s">
        <v>2758</v>
      </c>
      <c r="E1210" s="78" t="s">
        <v>2769</v>
      </c>
      <c r="F1210" s="78" t="s">
        <v>2767</v>
      </c>
      <c r="G1210" s="78" t="s">
        <v>47</v>
      </c>
      <c r="H1210" s="187">
        <v>4.4000000000000004</v>
      </c>
      <c r="I1210" s="87" t="s">
        <v>776</v>
      </c>
      <c r="J1210" s="88" t="s">
        <v>794</v>
      </c>
      <c r="K1210" s="79" t="s">
        <v>803</v>
      </c>
      <c r="L1210" s="79"/>
      <c r="M1210" s="79"/>
      <c r="N1210" s="188"/>
      <c r="O1210" s="85" t="s">
        <v>2542</v>
      </c>
      <c r="P1210" s="85" t="s">
        <v>2770</v>
      </c>
      <c r="Q1210" s="60"/>
    </row>
    <row r="1211" spans="1:17" ht="98.25" customHeight="1" x14ac:dyDescent="0.15">
      <c r="A1211" s="84">
        <v>1202</v>
      </c>
      <c r="B1211" s="85" t="s">
        <v>735</v>
      </c>
      <c r="C1211" s="86" t="s">
        <v>13</v>
      </c>
      <c r="D1211" s="86" t="s">
        <v>2758</v>
      </c>
      <c r="E1211" s="78" t="s">
        <v>2771</v>
      </c>
      <c r="F1211" s="78" t="s">
        <v>2772</v>
      </c>
      <c r="G1211" s="78" t="s">
        <v>47</v>
      </c>
      <c r="H1211" s="187">
        <v>1</v>
      </c>
      <c r="I1211" s="87" t="s">
        <v>776</v>
      </c>
      <c r="J1211" s="88" t="s">
        <v>794</v>
      </c>
      <c r="K1211" s="79" t="s">
        <v>802</v>
      </c>
      <c r="L1211" s="79"/>
      <c r="M1211" s="79"/>
      <c r="N1211" s="188"/>
      <c r="O1211" s="85" t="s">
        <v>2773</v>
      </c>
      <c r="P1211" s="85" t="s">
        <v>2774</v>
      </c>
      <c r="Q1211" s="60"/>
    </row>
    <row r="1212" spans="1:17" ht="88.5" customHeight="1" x14ac:dyDescent="0.15">
      <c r="A1212" s="84">
        <v>1203</v>
      </c>
      <c r="B1212" s="85" t="s">
        <v>735</v>
      </c>
      <c r="C1212" s="86" t="s">
        <v>13</v>
      </c>
      <c r="D1212" s="86" t="s">
        <v>2758</v>
      </c>
      <c r="E1212" s="78" t="s">
        <v>2775</v>
      </c>
      <c r="F1212" s="78" t="s">
        <v>2776</v>
      </c>
      <c r="G1212" s="78" t="s">
        <v>47</v>
      </c>
      <c r="H1212" s="187">
        <v>0.80698000000000003</v>
      </c>
      <c r="I1212" s="87" t="s">
        <v>776</v>
      </c>
      <c r="J1212" s="88" t="s">
        <v>799</v>
      </c>
      <c r="K1212" s="79" t="s">
        <v>919</v>
      </c>
      <c r="L1212" s="79" t="s">
        <v>802</v>
      </c>
      <c r="M1212" s="79" t="s">
        <v>776</v>
      </c>
      <c r="N1212" s="188"/>
      <c r="O1212" s="85" t="s">
        <v>2542</v>
      </c>
      <c r="P1212" s="85" t="s">
        <v>2777</v>
      </c>
      <c r="Q1212" s="60"/>
    </row>
    <row r="1213" spans="1:17" ht="68.25" customHeight="1" x14ac:dyDescent="0.15">
      <c r="A1213" s="84">
        <v>1204</v>
      </c>
      <c r="B1213" s="85" t="s">
        <v>735</v>
      </c>
      <c r="C1213" s="86" t="s">
        <v>13</v>
      </c>
      <c r="D1213" s="86" t="s">
        <v>2758</v>
      </c>
      <c r="E1213" s="78" t="s">
        <v>2778</v>
      </c>
      <c r="F1213" s="78" t="s">
        <v>2779</v>
      </c>
      <c r="G1213" s="78" t="s">
        <v>47</v>
      </c>
      <c r="H1213" s="187">
        <v>9.6479400000000002</v>
      </c>
      <c r="I1213" s="87" t="s">
        <v>776</v>
      </c>
      <c r="J1213" s="88" t="s">
        <v>782</v>
      </c>
      <c r="K1213" s="79"/>
      <c r="L1213" s="79" t="s">
        <v>802</v>
      </c>
      <c r="M1213" s="79" t="s">
        <v>803</v>
      </c>
      <c r="N1213" s="188"/>
      <c r="O1213" s="85" t="s">
        <v>2542</v>
      </c>
      <c r="P1213" s="85" t="s">
        <v>2777</v>
      </c>
      <c r="Q1213" s="60"/>
    </row>
    <row r="1214" spans="1:17" ht="75" customHeight="1" x14ac:dyDescent="0.15">
      <c r="A1214" s="84">
        <v>1205</v>
      </c>
      <c r="B1214" s="85" t="s">
        <v>735</v>
      </c>
      <c r="C1214" s="86" t="s">
        <v>2780</v>
      </c>
      <c r="D1214" s="86" t="s">
        <v>2781</v>
      </c>
      <c r="E1214" s="78" t="s">
        <v>2782</v>
      </c>
      <c r="F1214" s="78" t="s">
        <v>2783</v>
      </c>
      <c r="G1214" s="78" t="s">
        <v>47</v>
      </c>
      <c r="H1214" s="187">
        <v>2.35</v>
      </c>
      <c r="I1214" s="87" t="s">
        <v>776</v>
      </c>
      <c r="J1214" s="88" t="s">
        <v>782</v>
      </c>
      <c r="K1214" s="79"/>
      <c r="L1214" s="79" t="s">
        <v>802</v>
      </c>
      <c r="M1214" s="79" t="s">
        <v>803</v>
      </c>
      <c r="N1214" s="188"/>
      <c r="O1214" s="85" t="s">
        <v>2542</v>
      </c>
      <c r="P1214" s="85" t="s">
        <v>2777</v>
      </c>
      <c r="Q1214" s="61"/>
    </row>
    <row r="1215" spans="1:17" ht="84.95" customHeight="1" x14ac:dyDescent="0.15">
      <c r="A1215" s="84">
        <v>1206</v>
      </c>
      <c r="B1215" s="85" t="s">
        <v>735</v>
      </c>
      <c r="C1215" s="86" t="s">
        <v>2780</v>
      </c>
      <c r="D1215" s="86" t="s">
        <v>2781</v>
      </c>
      <c r="E1215" s="78" t="s">
        <v>2784</v>
      </c>
      <c r="F1215" s="110" t="s">
        <v>2785</v>
      </c>
      <c r="G1215" s="108" t="s">
        <v>47</v>
      </c>
      <c r="H1215" s="187">
        <v>0.2</v>
      </c>
      <c r="I1215" s="87" t="s">
        <v>776</v>
      </c>
      <c r="J1215" s="88" t="s">
        <v>19</v>
      </c>
      <c r="K1215" s="79" t="s">
        <v>919</v>
      </c>
      <c r="L1215" s="79" t="s">
        <v>919</v>
      </c>
      <c r="M1215" s="79" t="s">
        <v>802</v>
      </c>
      <c r="N1215" s="188"/>
      <c r="O1215" s="85" t="s">
        <v>2542</v>
      </c>
      <c r="P1215" s="85" t="s">
        <v>2770</v>
      </c>
      <c r="Q1215" s="60"/>
    </row>
    <row r="1216" spans="1:17" ht="85.5" customHeight="1" x14ac:dyDescent="0.15">
      <c r="A1216" s="84">
        <v>1207</v>
      </c>
      <c r="B1216" s="85" t="s">
        <v>735</v>
      </c>
      <c r="C1216" s="86" t="s">
        <v>2780</v>
      </c>
      <c r="D1216" s="86" t="s">
        <v>2781</v>
      </c>
      <c r="E1216" s="78" t="s">
        <v>2786</v>
      </c>
      <c r="F1216" s="78" t="s">
        <v>2787</v>
      </c>
      <c r="G1216" s="78" t="s">
        <v>47</v>
      </c>
      <c r="H1216" s="187">
        <v>6</v>
      </c>
      <c r="I1216" s="87" t="s">
        <v>776</v>
      </c>
      <c r="J1216" s="88" t="s">
        <v>782</v>
      </c>
      <c r="K1216" s="79"/>
      <c r="L1216" s="79" t="s">
        <v>919</v>
      </c>
      <c r="M1216" s="79" t="s">
        <v>803</v>
      </c>
      <c r="N1216" s="188"/>
      <c r="O1216" s="85" t="s">
        <v>2542</v>
      </c>
      <c r="P1216" s="85" t="s">
        <v>2788</v>
      </c>
      <c r="Q1216" s="60"/>
    </row>
    <row r="1217" spans="1:18" ht="88.5" customHeight="1" x14ac:dyDescent="0.15">
      <c r="A1217" s="84">
        <v>1208</v>
      </c>
      <c r="B1217" s="85" t="s">
        <v>735</v>
      </c>
      <c r="C1217" s="86" t="s">
        <v>2780</v>
      </c>
      <c r="D1217" s="86" t="s">
        <v>2781</v>
      </c>
      <c r="E1217" s="78" t="s">
        <v>2789</v>
      </c>
      <c r="F1217" s="78" t="s">
        <v>2790</v>
      </c>
      <c r="G1217" s="78" t="s">
        <v>47</v>
      </c>
      <c r="H1217" s="187">
        <v>1.2</v>
      </c>
      <c r="I1217" s="87" t="s">
        <v>776</v>
      </c>
      <c r="J1217" s="88" t="s">
        <v>799</v>
      </c>
      <c r="K1217" s="79" t="s">
        <v>919</v>
      </c>
      <c r="L1217" s="79" t="s">
        <v>802</v>
      </c>
      <c r="M1217" s="79" t="s">
        <v>803</v>
      </c>
      <c r="N1217" s="188"/>
      <c r="O1217" s="85" t="s">
        <v>2542</v>
      </c>
      <c r="P1217" s="85" t="s">
        <v>2770</v>
      </c>
      <c r="Q1217" s="60"/>
      <c r="R1217" s="49"/>
    </row>
    <row r="1218" spans="1:18" ht="122.25" customHeight="1" x14ac:dyDescent="0.15">
      <c r="A1218" s="84">
        <v>1209</v>
      </c>
      <c r="B1218" s="85" t="s">
        <v>735</v>
      </c>
      <c r="C1218" s="86" t="s">
        <v>2780</v>
      </c>
      <c r="D1218" s="86" t="s">
        <v>2781</v>
      </c>
      <c r="E1218" s="78" t="s">
        <v>2791</v>
      </c>
      <c r="F1218" s="78" t="s">
        <v>2792</v>
      </c>
      <c r="G1218" s="78" t="s">
        <v>47</v>
      </c>
      <c r="H1218" s="187">
        <v>15</v>
      </c>
      <c r="I1218" s="87" t="s">
        <v>776</v>
      </c>
      <c r="J1218" s="88" t="s">
        <v>314</v>
      </c>
      <c r="K1218" s="79"/>
      <c r="L1218" s="79" t="s">
        <v>919</v>
      </c>
      <c r="M1218" s="79" t="s">
        <v>803</v>
      </c>
      <c r="N1218" s="188"/>
      <c r="O1218" s="85" t="s">
        <v>2542</v>
      </c>
      <c r="P1218" s="85" t="s">
        <v>2793</v>
      </c>
      <c r="Q1218" s="60"/>
      <c r="R1218" s="49"/>
    </row>
    <row r="1219" spans="1:18" ht="80.25" customHeight="1" x14ac:dyDescent="0.15">
      <c r="A1219" s="84">
        <v>1210</v>
      </c>
      <c r="B1219" s="85" t="s">
        <v>735</v>
      </c>
      <c r="C1219" s="86" t="s">
        <v>3513</v>
      </c>
      <c r="D1219" s="86" t="s">
        <v>2794</v>
      </c>
      <c r="E1219" s="78" t="s">
        <v>2795</v>
      </c>
      <c r="F1219" s="78" t="s">
        <v>2796</v>
      </c>
      <c r="G1219" s="78" t="s">
        <v>47</v>
      </c>
      <c r="H1219" s="187">
        <v>44</v>
      </c>
      <c r="I1219" s="87" t="s">
        <v>776</v>
      </c>
      <c r="J1219" s="88" t="s">
        <v>794</v>
      </c>
      <c r="K1219" s="79" t="s">
        <v>803</v>
      </c>
      <c r="L1219" s="79"/>
      <c r="M1219" s="79"/>
      <c r="N1219" s="188"/>
      <c r="O1219" s="85" t="s">
        <v>2542</v>
      </c>
      <c r="P1219" s="85" t="s">
        <v>2770</v>
      </c>
      <c r="Q1219" s="60"/>
    </row>
    <row r="1220" spans="1:18" ht="89.25" customHeight="1" x14ac:dyDescent="0.15">
      <c r="A1220" s="84">
        <v>1211</v>
      </c>
      <c r="B1220" s="85" t="s">
        <v>735</v>
      </c>
      <c r="C1220" s="86" t="s">
        <v>3513</v>
      </c>
      <c r="D1220" s="86" t="s">
        <v>2794</v>
      </c>
      <c r="E1220" s="78" t="s">
        <v>2797</v>
      </c>
      <c r="F1220" s="78" t="s">
        <v>2798</v>
      </c>
      <c r="G1220" s="78" t="s">
        <v>47</v>
      </c>
      <c r="H1220" s="187">
        <v>0.5</v>
      </c>
      <c r="I1220" s="87" t="s">
        <v>776</v>
      </c>
      <c r="J1220" s="88" t="s">
        <v>19</v>
      </c>
      <c r="K1220" s="79" t="s">
        <v>919</v>
      </c>
      <c r="L1220" s="79" t="s">
        <v>803</v>
      </c>
      <c r="M1220" s="79" t="s">
        <v>803</v>
      </c>
      <c r="N1220" s="188"/>
      <c r="O1220" s="85" t="s">
        <v>2542</v>
      </c>
      <c r="P1220" s="85" t="s">
        <v>2799</v>
      </c>
      <c r="Q1220" s="60"/>
    </row>
    <row r="1221" spans="1:18" ht="69.75" customHeight="1" x14ac:dyDescent="0.15">
      <c r="A1221" s="84">
        <v>1212</v>
      </c>
      <c r="B1221" s="85" t="s">
        <v>735</v>
      </c>
      <c r="C1221" s="86" t="s">
        <v>3513</v>
      </c>
      <c r="D1221" s="86" t="s">
        <v>2794</v>
      </c>
      <c r="E1221" s="78" t="s">
        <v>2800</v>
      </c>
      <c r="F1221" s="78" t="s">
        <v>2801</v>
      </c>
      <c r="G1221" s="78" t="s">
        <v>47</v>
      </c>
      <c r="H1221" s="187">
        <v>19.649999999999999</v>
      </c>
      <c r="I1221" s="87" t="s">
        <v>776</v>
      </c>
      <c r="J1221" s="88" t="s">
        <v>314</v>
      </c>
      <c r="K1221" s="79"/>
      <c r="L1221" s="79" t="s">
        <v>919</v>
      </c>
      <c r="M1221" s="79" t="s">
        <v>803</v>
      </c>
      <c r="N1221" s="188"/>
      <c r="O1221" s="85" t="s">
        <v>2542</v>
      </c>
      <c r="P1221" s="85" t="s">
        <v>2802</v>
      </c>
      <c r="Q1221" s="44"/>
    </row>
    <row r="1222" spans="1:18" ht="81.75" customHeight="1" x14ac:dyDescent="0.15">
      <c r="A1222" s="84">
        <v>1213</v>
      </c>
      <c r="B1222" s="85" t="s">
        <v>735</v>
      </c>
      <c r="C1222" s="86" t="s">
        <v>3513</v>
      </c>
      <c r="D1222" s="86" t="s">
        <v>2794</v>
      </c>
      <c r="E1222" s="78" t="s">
        <v>2803</v>
      </c>
      <c r="F1222" s="78" t="s">
        <v>2804</v>
      </c>
      <c r="G1222" s="78" t="s">
        <v>47</v>
      </c>
      <c r="H1222" s="187">
        <v>15.48</v>
      </c>
      <c r="I1222" s="87" t="s">
        <v>776</v>
      </c>
      <c r="J1222" s="88" t="s">
        <v>782</v>
      </c>
      <c r="K1222" s="79"/>
      <c r="L1222" s="79" t="s">
        <v>919</v>
      </c>
      <c r="M1222" s="79" t="s">
        <v>803</v>
      </c>
      <c r="N1222" s="188"/>
      <c r="O1222" s="85" t="s">
        <v>2542</v>
      </c>
      <c r="P1222" s="85" t="s">
        <v>2802</v>
      </c>
      <c r="Q1222" s="44"/>
    </row>
    <row r="1223" spans="1:18" ht="92.25" customHeight="1" x14ac:dyDescent="0.15">
      <c r="A1223" s="84">
        <v>1214</v>
      </c>
      <c r="B1223" s="85" t="s">
        <v>735</v>
      </c>
      <c r="C1223" s="86" t="s">
        <v>3513</v>
      </c>
      <c r="D1223" s="86" t="s">
        <v>2805</v>
      </c>
      <c r="E1223" s="78" t="s">
        <v>2806</v>
      </c>
      <c r="F1223" s="78" t="s">
        <v>2807</v>
      </c>
      <c r="G1223" s="78" t="s">
        <v>47</v>
      </c>
      <c r="H1223" s="187">
        <v>0.51749999999999996</v>
      </c>
      <c r="I1223" s="87" t="s">
        <v>776</v>
      </c>
      <c r="J1223" s="88" t="s">
        <v>794</v>
      </c>
      <c r="K1223" s="79" t="s">
        <v>919</v>
      </c>
      <c r="L1223" s="79"/>
      <c r="M1223" s="79"/>
      <c r="N1223" s="188"/>
      <c r="O1223" s="85" t="s">
        <v>2542</v>
      </c>
      <c r="P1223" s="85" t="s">
        <v>2808</v>
      </c>
      <c r="Q1223" s="67"/>
      <c r="R1223" s="47"/>
    </row>
    <row r="1224" spans="1:18" ht="78.75" customHeight="1" x14ac:dyDescent="0.15">
      <c r="A1224" s="84">
        <v>1215</v>
      </c>
      <c r="B1224" s="85" t="s">
        <v>754</v>
      </c>
      <c r="C1224" s="86" t="s">
        <v>3514</v>
      </c>
      <c r="D1224" s="86" t="s">
        <v>506</v>
      </c>
      <c r="E1224" s="78" t="s">
        <v>963</v>
      </c>
      <c r="F1224" s="92" t="s">
        <v>603</v>
      </c>
      <c r="G1224" s="78" t="s">
        <v>7</v>
      </c>
      <c r="H1224" s="90">
        <v>22.36</v>
      </c>
      <c r="I1224" s="87" t="s">
        <v>776</v>
      </c>
      <c r="J1224" s="88" t="s">
        <v>794</v>
      </c>
      <c r="K1224" s="79" t="s">
        <v>919</v>
      </c>
      <c r="L1224" s="79"/>
      <c r="M1224" s="79"/>
      <c r="N1224" s="81" t="s">
        <v>964</v>
      </c>
      <c r="O1224" s="85" t="s">
        <v>854</v>
      </c>
      <c r="P1224" s="85" t="s">
        <v>783</v>
      </c>
      <c r="Q1224" s="44"/>
    </row>
    <row r="1225" spans="1:18" ht="85.5" customHeight="1" x14ac:dyDescent="0.15">
      <c r="A1225" s="84">
        <v>1216</v>
      </c>
      <c r="B1225" s="85" t="s">
        <v>2812</v>
      </c>
      <c r="C1225" s="110" t="s">
        <v>15</v>
      </c>
      <c r="D1225" s="110" t="s">
        <v>138</v>
      </c>
      <c r="E1225" s="78" t="s">
        <v>3418</v>
      </c>
      <c r="F1225" s="78" t="s">
        <v>3419</v>
      </c>
      <c r="G1225" s="78" t="s">
        <v>7</v>
      </c>
      <c r="H1225" s="82">
        <v>2.4266000000000001</v>
      </c>
      <c r="I1225" s="87" t="s">
        <v>776</v>
      </c>
      <c r="J1225" s="88" t="s">
        <v>782</v>
      </c>
      <c r="K1225" s="79"/>
      <c r="L1225" s="79" t="s">
        <v>919</v>
      </c>
      <c r="M1225" s="79" t="s">
        <v>919</v>
      </c>
      <c r="N1225" s="81"/>
      <c r="O1225" s="85" t="s">
        <v>3420</v>
      </c>
      <c r="P1225" s="85" t="s">
        <v>2813</v>
      </c>
      <c r="Q1225" s="44"/>
    </row>
    <row r="1226" spans="1:18" ht="81.75" customHeight="1" x14ac:dyDescent="0.15">
      <c r="A1226" s="84">
        <v>1217</v>
      </c>
      <c r="B1226" s="85" t="s">
        <v>3559</v>
      </c>
      <c r="C1226" s="110" t="s">
        <v>3515</v>
      </c>
      <c r="D1226" s="110" t="s">
        <v>3560</v>
      </c>
      <c r="E1226" s="78" t="s">
        <v>3561</v>
      </c>
      <c r="F1226" s="78" t="s">
        <v>3562</v>
      </c>
      <c r="G1226" s="78" t="s">
        <v>857</v>
      </c>
      <c r="H1226" s="82">
        <v>31.32</v>
      </c>
      <c r="I1226" s="87" t="s">
        <v>776</v>
      </c>
      <c r="J1226" s="88" t="s">
        <v>797</v>
      </c>
      <c r="K1226" s="79" t="s">
        <v>802</v>
      </c>
      <c r="L1226" s="79" t="s">
        <v>802</v>
      </c>
      <c r="M1226" s="79" t="s">
        <v>802</v>
      </c>
      <c r="N1226" s="81"/>
      <c r="O1226" s="85" t="s">
        <v>2898</v>
      </c>
      <c r="P1226" s="85" t="s">
        <v>3563</v>
      </c>
      <c r="Q1226" s="44"/>
    </row>
    <row r="1227" spans="1:18" ht="69" customHeight="1" x14ac:dyDescent="0.15">
      <c r="A1227" s="84">
        <v>1218</v>
      </c>
      <c r="B1227" s="85" t="s">
        <v>2812</v>
      </c>
      <c r="C1227" s="110" t="s">
        <v>3514</v>
      </c>
      <c r="D1227" s="110" t="s">
        <v>507</v>
      </c>
      <c r="E1227" s="78" t="s">
        <v>2817</v>
      </c>
      <c r="F1227" s="78" t="s">
        <v>2814</v>
      </c>
      <c r="G1227" s="78" t="s">
        <v>7</v>
      </c>
      <c r="H1227" s="80">
        <v>2</v>
      </c>
      <c r="I1227" s="87" t="s">
        <v>776</v>
      </c>
      <c r="J1227" s="88" t="s">
        <v>794</v>
      </c>
      <c r="K1227" s="79" t="s">
        <v>802</v>
      </c>
      <c r="L1227" s="79"/>
      <c r="M1227" s="79"/>
      <c r="N1227" s="83"/>
      <c r="O1227" s="85" t="s">
        <v>2815</v>
      </c>
      <c r="P1227" s="85" t="s">
        <v>2816</v>
      </c>
      <c r="Q1227" s="44"/>
    </row>
    <row r="1228" spans="1:18" ht="120" customHeight="1" x14ac:dyDescent="0.15">
      <c r="A1228" s="84">
        <v>1219</v>
      </c>
      <c r="B1228" s="85" t="s">
        <v>2812</v>
      </c>
      <c r="C1228" s="110" t="s">
        <v>3514</v>
      </c>
      <c r="D1228" s="110" t="s">
        <v>703</v>
      </c>
      <c r="E1228" s="78" t="s">
        <v>2818</v>
      </c>
      <c r="F1228" s="78" t="s">
        <v>2819</v>
      </c>
      <c r="G1228" s="78" t="s">
        <v>7</v>
      </c>
      <c r="H1228" s="80">
        <v>1.2698199999999999</v>
      </c>
      <c r="I1228" s="87" t="s">
        <v>776</v>
      </c>
      <c r="J1228" s="88" t="s">
        <v>797</v>
      </c>
      <c r="K1228" s="79" t="s">
        <v>802</v>
      </c>
      <c r="L1228" s="79" t="s">
        <v>802</v>
      </c>
      <c r="M1228" s="79" t="s">
        <v>803</v>
      </c>
      <c r="N1228" s="123"/>
      <c r="O1228" s="85" t="s">
        <v>2820</v>
      </c>
      <c r="P1228" s="85" t="s">
        <v>2821</v>
      </c>
      <c r="Q1228" s="44"/>
    </row>
    <row r="1229" spans="1:18" ht="70.5" customHeight="1" x14ac:dyDescent="0.15">
      <c r="A1229" s="84">
        <v>1220</v>
      </c>
      <c r="B1229" s="85" t="s">
        <v>2812</v>
      </c>
      <c r="C1229" s="110" t="s">
        <v>3514</v>
      </c>
      <c r="D1229" s="110" t="s">
        <v>702</v>
      </c>
      <c r="E1229" s="78" t="s">
        <v>2822</v>
      </c>
      <c r="F1229" s="78" t="s">
        <v>2823</v>
      </c>
      <c r="G1229" s="78" t="s">
        <v>7</v>
      </c>
      <c r="H1229" s="80">
        <v>2.5</v>
      </c>
      <c r="I1229" s="87" t="s">
        <v>776</v>
      </c>
      <c r="J1229" s="88" t="s">
        <v>794</v>
      </c>
      <c r="K1229" s="79" t="s">
        <v>803</v>
      </c>
      <c r="L1229" s="79"/>
      <c r="M1229" s="79"/>
      <c r="N1229" s="81"/>
      <c r="O1229" s="85" t="s">
        <v>2824</v>
      </c>
      <c r="P1229" s="85" t="s">
        <v>2825</v>
      </c>
      <c r="Q1229" s="44"/>
    </row>
    <row r="1230" spans="1:18" ht="99" customHeight="1" x14ac:dyDescent="0.15">
      <c r="A1230" s="84">
        <v>1221</v>
      </c>
      <c r="B1230" s="85" t="s">
        <v>2812</v>
      </c>
      <c r="C1230" s="110" t="s">
        <v>3514</v>
      </c>
      <c r="D1230" s="110" t="s">
        <v>703</v>
      </c>
      <c r="E1230" s="78" t="s">
        <v>2826</v>
      </c>
      <c r="F1230" s="126" t="s">
        <v>2827</v>
      </c>
      <c r="G1230" s="78" t="s">
        <v>7</v>
      </c>
      <c r="H1230" s="165">
        <v>1.90001</v>
      </c>
      <c r="I1230" s="87" t="s">
        <v>776</v>
      </c>
      <c r="J1230" s="88" t="s">
        <v>799</v>
      </c>
      <c r="K1230" s="79" t="s">
        <v>919</v>
      </c>
      <c r="L1230" s="79" t="s">
        <v>802</v>
      </c>
      <c r="M1230" s="79" t="s">
        <v>776</v>
      </c>
      <c r="N1230" s="81"/>
      <c r="O1230" s="85" t="s">
        <v>2828</v>
      </c>
      <c r="P1230" s="85" t="s">
        <v>2829</v>
      </c>
      <c r="Q1230" s="44"/>
    </row>
    <row r="1231" spans="1:18" ht="151.5" customHeight="1" x14ac:dyDescent="0.15">
      <c r="A1231" s="84">
        <v>1222</v>
      </c>
      <c r="B1231" s="85" t="s">
        <v>2812</v>
      </c>
      <c r="C1231" s="110" t="s">
        <v>3514</v>
      </c>
      <c r="D1231" s="110" t="s">
        <v>702</v>
      </c>
      <c r="E1231" s="147" t="s">
        <v>2830</v>
      </c>
      <c r="F1231" s="147" t="s">
        <v>2831</v>
      </c>
      <c r="G1231" s="78" t="s">
        <v>701</v>
      </c>
      <c r="H1231" s="189">
        <v>13.202310000000001</v>
      </c>
      <c r="I1231" s="87" t="s">
        <v>776</v>
      </c>
      <c r="J1231" s="88" t="s">
        <v>782</v>
      </c>
      <c r="K1231" s="79"/>
      <c r="L1231" s="79" t="s">
        <v>802</v>
      </c>
      <c r="M1231" s="79" t="s">
        <v>803</v>
      </c>
      <c r="N1231" s="123"/>
      <c r="O1231" s="85" t="s">
        <v>2832</v>
      </c>
      <c r="P1231" s="85" t="s">
        <v>2833</v>
      </c>
      <c r="Q1231" s="44"/>
    </row>
    <row r="1232" spans="1:18" ht="68.25" customHeight="1" x14ac:dyDescent="0.15">
      <c r="A1232" s="84">
        <v>1223</v>
      </c>
      <c r="B1232" s="85" t="s">
        <v>2812</v>
      </c>
      <c r="C1232" s="110" t="s">
        <v>13</v>
      </c>
      <c r="D1232" s="110" t="s">
        <v>14</v>
      </c>
      <c r="E1232" s="78" t="s">
        <v>2834</v>
      </c>
      <c r="F1232" s="78" t="s">
        <v>2835</v>
      </c>
      <c r="G1232" s="78" t="s">
        <v>7</v>
      </c>
      <c r="H1232" s="94">
        <v>10</v>
      </c>
      <c r="I1232" s="87" t="s">
        <v>776</v>
      </c>
      <c r="J1232" s="88" t="s">
        <v>782</v>
      </c>
      <c r="K1232" s="79"/>
      <c r="L1232" s="79" t="s">
        <v>802</v>
      </c>
      <c r="M1232" s="79" t="s">
        <v>803</v>
      </c>
      <c r="N1232" s="81"/>
      <c r="O1232" s="85" t="s">
        <v>2824</v>
      </c>
      <c r="P1232" s="85" t="s">
        <v>2836</v>
      </c>
      <c r="Q1232" s="44"/>
    </row>
    <row r="1233" spans="1:17" ht="121.5" customHeight="1" x14ac:dyDescent="0.15">
      <c r="A1233" s="84">
        <v>1224</v>
      </c>
      <c r="B1233" s="85" t="s">
        <v>2812</v>
      </c>
      <c r="C1233" s="110" t="s">
        <v>13</v>
      </c>
      <c r="D1233" s="110" t="s">
        <v>58</v>
      </c>
      <c r="E1233" s="78" t="s">
        <v>2837</v>
      </c>
      <c r="F1233" s="78" t="s">
        <v>2838</v>
      </c>
      <c r="G1233" s="78" t="s">
        <v>7</v>
      </c>
      <c r="H1233" s="80">
        <v>7.44</v>
      </c>
      <c r="I1233" s="87" t="s">
        <v>776</v>
      </c>
      <c r="J1233" s="88" t="s">
        <v>782</v>
      </c>
      <c r="K1233" s="79"/>
      <c r="L1233" s="79" t="s">
        <v>803</v>
      </c>
      <c r="M1233" s="79" t="s">
        <v>776</v>
      </c>
      <c r="N1233" s="81"/>
      <c r="O1233" s="85" t="s">
        <v>2824</v>
      </c>
      <c r="P1233" s="85" t="s">
        <v>2839</v>
      </c>
      <c r="Q1233" s="44"/>
    </row>
    <row r="1234" spans="1:17" ht="78" customHeight="1" x14ac:dyDescent="0.15">
      <c r="A1234" s="84">
        <v>1225</v>
      </c>
      <c r="B1234" s="85" t="s">
        <v>2812</v>
      </c>
      <c r="C1234" s="110" t="s">
        <v>13</v>
      </c>
      <c r="D1234" s="110" t="s">
        <v>14</v>
      </c>
      <c r="E1234" s="78" t="s">
        <v>2840</v>
      </c>
      <c r="F1234" s="78" t="s">
        <v>2841</v>
      </c>
      <c r="G1234" s="78" t="s">
        <v>7</v>
      </c>
      <c r="H1234" s="94">
        <v>1.2300000000000002</v>
      </c>
      <c r="I1234" s="87" t="s">
        <v>776</v>
      </c>
      <c r="J1234" s="88" t="s">
        <v>782</v>
      </c>
      <c r="K1234" s="79"/>
      <c r="L1234" s="79" t="s">
        <v>802</v>
      </c>
      <c r="M1234" s="79" t="s">
        <v>776</v>
      </c>
      <c r="N1234" s="83"/>
      <c r="O1234" s="85" t="s">
        <v>2824</v>
      </c>
      <c r="P1234" s="85" t="s">
        <v>2842</v>
      </c>
      <c r="Q1234" s="44"/>
    </row>
    <row r="1235" spans="1:17" ht="123" customHeight="1" x14ac:dyDescent="0.15">
      <c r="A1235" s="84">
        <v>1226</v>
      </c>
      <c r="B1235" s="85" t="s">
        <v>2812</v>
      </c>
      <c r="C1235" s="110" t="s">
        <v>15</v>
      </c>
      <c r="D1235" s="110" t="s">
        <v>138</v>
      </c>
      <c r="E1235" s="78" t="s">
        <v>2843</v>
      </c>
      <c r="F1235" s="78" t="s">
        <v>2844</v>
      </c>
      <c r="G1235" s="78" t="s">
        <v>7</v>
      </c>
      <c r="H1235" s="80">
        <v>6.4961599999999997</v>
      </c>
      <c r="I1235" s="87" t="s">
        <v>776</v>
      </c>
      <c r="J1235" s="88" t="s">
        <v>797</v>
      </c>
      <c r="K1235" s="79" t="s">
        <v>802</v>
      </c>
      <c r="L1235" s="79" t="s">
        <v>802</v>
      </c>
      <c r="M1235" s="79" t="s">
        <v>803</v>
      </c>
      <c r="N1235" s="81"/>
      <c r="O1235" s="85" t="s">
        <v>2845</v>
      </c>
      <c r="P1235" s="85" t="s">
        <v>2846</v>
      </c>
      <c r="Q1235" s="44"/>
    </row>
    <row r="1236" spans="1:17" ht="139.5" customHeight="1" x14ac:dyDescent="0.15">
      <c r="A1236" s="84">
        <v>1227</v>
      </c>
      <c r="B1236" s="85" t="s">
        <v>2812</v>
      </c>
      <c r="C1236" s="110" t="s">
        <v>3514</v>
      </c>
      <c r="D1236" s="110" t="s">
        <v>506</v>
      </c>
      <c r="E1236" s="89" t="s">
        <v>2849</v>
      </c>
      <c r="F1236" s="78" t="s">
        <v>2847</v>
      </c>
      <c r="G1236" s="78" t="s">
        <v>7</v>
      </c>
      <c r="H1236" s="80">
        <v>10</v>
      </c>
      <c r="I1236" s="87" t="s">
        <v>776</v>
      </c>
      <c r="J1236" s="88" t="s">
        <v>794</v>
      </c>
      <c r="K1236" s="79" t="s">
        <v>919</v>
      </c>
      <c r="L1236" s="79"/>
      <c r="M1236" s="79"/>
      <c r="N1236" s="81"/>
      <c r="O1236" s="85" t="s">
        <v>2824</v>
      </c>
      <c r="P1236" s="85" t="s">
        <v>2848</v>
      </c>
      <c r="Q1236" s="44"/>
    </row>
    <row r="1237" spans="1:17" ht="144.75" customHeight="1" x14ac:dyDescent="0.15">
      <c r="A1237" s="84">
        <v>1228</v>
      </c>
      <c r="B1237" s="85" t="s">
        <v>2812</v>
      </c>
      <c r="C1237" s="110" t="s">
        <v>3514</v>
      </c>
      <c r="D1237" s="110" t="s">
        <v>506</v>
      </c>
      <c r="E1237" s="89" t="s">
        <v>2850</v>
      </c>
      <c r="F1237" s="78" t="s">
        <v>2847</v>
      </c>
      <c r="G1237" s="78" t="s">
        <v>7</v>
      </c>
      <c r="H1237" s="80">
        <v>30.000019999999999</v>
      </c>
      <c r="I1237" s="87" t="s">
        <v>776</v>
      </c>
      <c r="J1237" s="88" t="s">
        <v>782</v>
      </c>
      <c r="K1237" s="79"/>
      <c r="L1237" s="79" t="s">
        <v>802</v>
      </c>
      <c r="M1237" s="79" t="s">
        <v>803</v>
      </c>
      <c r="N1237" s="81"/>
      <c r="O1237" s="85" t="s">
        <v>2824</v>
      </c>
      <c r="P1237" s="85" t="s">
        <v>2848</v>
      </c>
      <c r="Q1237" s="44"/>
    </row>
    <row r="1238" spans="1:17" ht="105" customHeight="1" x14ac:dyDescent="0.15">
      <c r="A1238" s="84">
        <v>1229</v>
      </c>
      <c r="B1238" s="85" t="s">
        <v>2812</v>
      </c>
      <c r="C1238" s="110" t="s">
        <v>3514</v>
      </c>
      <c r="D1238" s="110" t="s">
        <v>506</v>
      </c>
      <c r="E1238" s="78" t="s">
        <v>2851</v>
      </c>
      <c r="F1238" s="78" t="s">
        <v>2852</v>
      </c>
      <c r="G1238" s="78" t="s">
        <v>7</v>
      </c>
      <c r="H1238" s="80">
        <v>23</v>
      </c>
      <c r="I1238" s="87" t="s">
        <v>776</v>
      </c>
      <c r="J1238" s="88" t="s">
        <v>794</v>
      </c>
      <c r="K1238" s="79" t="s">
        <v>802</v>
      </c>
      <c r="L1238" s="79"/>
      <c r="M1238" s="79"/>
      <c r="N1238" s="83"/>
      <c r="O1238" s="85" t="s">
        <v>2824</v>
      </c>
      <c r="P1238" s="85" t="s">
        <v>2853</v>
      </c>
      <c r="Q1238" s="44"/>
    </row>
    <row r="1239" spans="1:17" ht="75" customHeight="1" x14ac:dyDescent="0.15">
      <c r="A1239" s="84">
        <v>1230</v>
      </c>
      <c r="B1239" s="85" t="s">
        <v>2812</v>
      </c>
      <c r="C1239" s="110" t="s">
        <v>3514</v>
      </c>
      <c r="D1239" s="110" t="s">
        <v>507</v>
      </c>
      <c r="E1239" s="78" t="s">
        <v>2854</v>
      </c>
      <c r="F1239" s="78" t="s">
        <v>2855</v>
      </c>
      <c r="G1239" s="78" t="s">
        <v>7</v>
      </c>
      <c r="H1239" s="80">
        <v>548.41999999999996</v>
      </c>
      <c r="I1239" s="87" t="s">
        <v>776</v>
      </c>
      <c r="J1239" s="88" t="s">
        <v>794</v>
      </c>
      <c r="K1239" s="79" t="s">
        <v>919</v>
      </c>
      <c r="L1239" s="79"/>
      <c r="M1239" s="79"/>
      <c r="N1239" s="81"/>
      <c r="O1239" s="85" t="s">
        <v>2828</v>
      </c>
      <c r="P1239" s="85" t="s">
        <v>2856</v>
      </c>
      <c r="Q1239" s="44"/>
    </row>
    <row r="1240" spans="1:17" ht="77.25" customHeight="1" x14ac:dyDescent="0.15">
      <c r="A1240" s="84">
        <v>1231</v>
      </c>
      <c r="B1240" s="85" t="s">
        <v>2812</v>
      </c>
      <c r="C1240" s="110" t="s">
        <v>3514</v>
      </c>
      <c r="D1240" s="110" t="s">
        <v>507</v>
      </c>
      <c r="E1240" s="78" t="s">
        <v>2857</v>
      </c>
      <c r="F1240" s="78" t="s">
        <v>2858</v>
      </c>
      <c r="G1240" s="78" t="s">
        <v>7</v>
      </c>
      <c r="H1240" s="80">
        <v>5</v>
      </c>
      <c r="I1240" s="87" t="s">
        <v>776</v>
      </c>
      <c r="J1240" s="88" t="s">
        <v>794</v>
      </c>
      <c r="K1240" s="79" t="s">
        <v>919</v>
      </c>
      <c r="L1240" s="79"/>
      <c r="M1240" s="79"/>
      <c r="N1240" s="81"/>
      <c r="O1240" s="85" t="s">
        <v>2828</v>
      </c>
      <c r="P1240" s="85" t="s">
        <v>2859</v>
      </c>
      <c r="Q1240" s="44"/>
    </row>
    <row r="1241" spans="1:17" ht="92.25" customHeight="1" x14ac:dyDescent="0.15">
      <c r="A1241" s="84">
        <v>1232</v>
      </c>
      <c r="B1241" s="85" t="s">
        <v>2812</v>
      </c>
      <c r="C1241" s="110" t="s">
        <v>3514</v>
      </c>
      <c r="D1241" s="110" t="s">
        <v>507</v>
      </c>
      <c r="E1241" s="78" t="s">
        <v>2860</v>
      </c>
      <c r="F1241" s="78" t="s">
        <v>2861</v>
      </c>
      <c r="G1241" s="78" t="s">
        <v>7</v>
      </c>
      <c r="H1241" s="80">
        <v>35.25</v>
      </c>
      <c r="I1241" s="87" t="s">
        <v>776</v>
      </c>
      <c r="J1241" s="88" t="s">
        <v>794</v>
      </c>
      <c r="K1241" s="79" t="s">
        <v>802</v>
      </c>
      <c r="L1241" s="79"/>
      <c r="M1241" s="79"/>
      <c r="N1241" s="81"/>
      <c r="O1241" s="85" t="s">
        <v>2862</v>
      </c>
      <c r="P1241" s="85" t="s">
        <v>2863</v>
      </c>
      <c r="Q1241" s="44"/>
    </row>
    <row r="1242" spans="1:17" ht="106.5" customHeight="1" x14ac:dyDescent="0.15">
      <c r="A1242" s="84">
        <v>1233</v>
      </c>
      <c r="B1242" s="85" t="s">
        <v>2812</v>
      </c>
      <c r="C1242" s="110" t="s">
        <v>3514</v>
      </c>
      <c r="D1242" s="110" t="s">
        <v>507</v>
      </c>
      <c r="E1242" s="78" t="s">
        <v>2865</v>
      </c>
      <c r="F1242" s="78" t="s">
        <v>2847</v>
      </c>
      <c r="G1242" s="78" t="s">
        <v>7</v>
      </c>
      <c r="H1242" s="80">
        <v>1.2786</v>
      </c>
      <c r="I1242" s="87" t="s">
        <v>776</v>
      </c>
      <c r="J1242" s="88" t="s">
        <v>794</v>
      </c>
      <c r="K1242" s="79" t="s">
        <v>919</v>
      </c>
      <c r="L1242" s="79"/>
      <c r="M1242" s="79"/>
      <c r="N1242" s="81"/>
      <c r="O1242" s="85" t="s">
        <v>2824</v>
      </c>
      <c r="P1242" s="85" t="s">
        <v>2864</v>
      </c>
      <c r="Q1242" s="44"/>
    </row>
    <row r="1243" spans="1:17" ht="90" customHeight="1" x14ac:dyDescent="0.15">
      <c r="A1243" s="84">
        <v>1234</v>
      </c>
      <c r="B1243" s="85" t="s">
        <v>2812</v>
      </c>
      <c r="C1243" s="110" t="s">
        <v>3514</v>
      </c>
      <c r="D1243" s="110" t="s">
        <v>507</v>
      </c>
      <c r="E1243" s="78" t="s">
        <v>2866</v>
      </c>
      <c r="F1243" s="78" t="s">
        <v>2847</v>
      </c>
      <c r="G1243" s="78" t="s">
        <v>7</v>
      </c>
      <c r="H1243" s="80">
        <v>5.9350699999999996</v>
      </c>
      <c r="I1243" s="87" t="s">
        <v>776</v>
      </c>
      <c r="J1243" s="88" t="s">
        <v>782</v>
      </c>
      <c r="K1243" s="79"/>
      <c r="L1243" s="79" t="s">
        <v>802</v>
      </c>
      <c r="M1243" s="79" t="s">
        <v>803</v>
      </c>
      <c r="N1243" s="81"/>
      <c r="O1243" s="85" t="s">
        <v>2824</v>
      </c>
      <c r="P1243" s="85" t="s">
        <v>2864</v>
      </c>
      <c r="Q1243" s="44"/>
    </row>
    <row r="1244" spans="1:17" ht="102.75" customHeight="1" x14ac:dyDescent="0.15">
      <c r="A1244" s="84">
        <v>1235</v>
      </c>
      <c r="B1244" s="85" t="s">
        <v>2812</v>
      </c>
      <c r="C1244" s="110" t="s">
        <v>3514</v>
      </c>
      <c r="D1244" s="110" t="s">
        <v>506</v>
      </c>
      <c r="E1244" s="78" t="s">
        <v>2867</v>
      </c>
      <c r="F1244" s="91" t="s">
        <v>2868</v>
      </c>
      <c r="G1244" s="78" t="s">
        <v>7</v>
      </c>
      <c r="H1244" s="165">
        <v>1.2476400000000001</v>
      </c>
      <c r="I1244" s="87" t="s">
        <v>776</v>
      </c>
      <c r="J1244" s="88" t="s">
        <v>782</v>
      </c>
      <c r="K1244" s="79"/>
      <c r="L1244" s="79" t="s">
        <v>803</v>
      </c>
      <c r="M1244" s="79" t="s">
        <v>803</v>
      </c>
      <c r="N1244" s="123"/>
      <c r="O1244" s="85" t="s">
        <v>2820</v>
      </c>
      <c r="P1244" s="85" t="s">
        <v>2869</v>
      </c>
      <c r="Q1244" s="44"/>
    </row>
    <row r="1245" spans="1:17" ht="102.75" customHeight="1" x14ac:dyDescent="0.15">
      <c r="A1245" s="84">
        <v>1236</v>
      </c>
      <c r="B1245" s="85" t="s">
        <v>2812</v>
      </c>
      <c r="C1245" s="110" t="s">
        <v>3514</v>
      </c>
      <c r="D1245" s="110" t="s">
        <v>610</v>
      </c>
      <c r="E1245" s="78" t="s">
        <v>2870</v>
      </c>
      <c r="F1245" s="78" t="s">
        <v>2871</v>
      </c>
      <c r="G1245" s="78" t="s">
        <v>7</v>
      </c>
      <c r="H1245" s="80">
        <v>142.64555999999999</v>
      </c>
      <c r="I1245" s="87" t="s">
        <v>776</v>
      </c>
      <c r="J1245" s="88" t="s">
        <v>794</v>
      </c>
      <c r="K1245" s="79" t="s">
        <v>919</v>
      </c>
      <c r="L1245" s="79"/>
      <c r="M1245" s="79"/>
      <c r="N1245" s="81"/>
      <c r="O1245" s="85" t="s">
        <v>2828</v>
      </c>
      <c r="P1245" s="85" t="s">
        <v>2856</v>
      </c>
      <c r="Q1245" s="44"/>
    </row>
    <row r="1246" spans="1:17" ht="88.5" customHeight="1" x14ac:dyDescent="0.15">
      <c r="A1246" s="84">
        <v>1237</v>
      </c>
      <c r="B1246" s="85" t="s">
        <v>2812</v>
      </c>
      <c r="C1246" s="110" t="s">
        <v>3514</v>
      </c>
      <c r="D1246" s="110" t="s">
        <v>610</v>
      </c>
      <c r="E1246" s="78" t="s">
        <v>2872</v>
      </c>
      <c r="F1246" s="78" t="s">
        <v>2873</v>
      </c>
      <c r="G1246" s="78" t="s">
        <v>7</v>
      </c>
      <c r="H1246" s="80">
        <v>9.99</v>
      </c>
      <c r="I1246" s="87" t="s">
        <v>776</v>
      </c>
      <c r="J1246" s="88" t="s">
        <v>794</v>
      </c>
      <c r="K1246" s="79" t="s">
        <v>919</v>
      </c>
      <c r="L1246" s="79"/>
      <c r="M1246" s="79"/>
      <c r="N1246" s="81"/>
      <c r="O1246" s="85" t="s">
        <v>2828</v>
      </c>
      <c r="P1246" s="85" t="s">
        <v>2856</v>
      </c>
      <c r="Q1246" s="44"/>
    </row>
    <row r="1247" spans="1:17" ht="75" customHeight="1" x14ac:dyDescent="0.15">
      <c r="A1247" s="84">
        <v>1238</v>
      </c>
      <c r="B1247" s="85" t="s">
        <v>2812</v>
      </c>
      <c r="C1247" s="110" t="s">
        <v>3514</v>
      </c>
      <c r="D1247" s="110" t="s">
        <v>703</v>
      </c>
      <c r="E1247" s="78" t="s">
        <v>2874</v>
      </c>
      <c r="F1247" s="78" t="s">
        <v>2875</v>
      </c>
      <c r="G1247" s="78" t="s">
        <v>7</v>
      </c>
      <c r="H1247" s="94">
        <v>8.8087900000000001</v>
      </c>
      <c r="I1247" s="87" t="s">
        <v>776</v>
      </c>
      <c r="J1247" s="88" t="s">
        <v>782</v>
      </c>
      <c r="K1247" s="79"/>
      <c r="L1247" s="79" t="s">
        <v>803</v>
      </c>
      <c r="M1247" s="79" t="s">
        <v>803</v>
      </c>
      <c r="N1247" s="81"/>
      <c r="O1247" s="85" t="s">
        <v>2876</v>
      </c>
      <c r="P1247" s="85" t="s">
        <v>2877</v>
      </c>
      <c r="Q1247" s="44"/>
    </row>
    <row r="1248" spans="1:17" ht="65.25" customHeight="1" x14ac:dyDescent="0.15">
      <c r="A1248" s="84">
        <v>1239</v>
      </c>
      <c r="B1248" s="85" t="s">
        <v>2812</v>
      </c>
      <c r="C1248" s="110" t="s">
        <v>3514</v>
      </c>
      <c r="D1248" s="110" t="s">
        <v>702</v>
      </c>
      <c r="E1248" s="78" t="s">
        <v>2878</v>
      </c>
      <c r="F1248" s="78" t="s">
        <v>2879</v>
      </c>
      <c r="G1248" s="78" t="s">
        <v>7</v>
      </c>
      <c r="H1248" s="80">
        <v>8.0890900000000006</v>
      </c>
      <c r="I1248" s="87" t="s">
        <v>776</v>
      </c>
      <c r="J1248" s="88" t="s">
        <v>794</v>
      </c>
      <c r="K1248" s="79" t="s">
        <v>802</v>
      </c>
      <c r="L1248" s="79"/>
      <c r="M1248" s="79"/>
      <c r="N1248" s="81"/>
      <c r="O1248" s="85" t="s">
        <v>2828</v>
      </c>
      <c r="P1248" s="85" t="s">
        <v>2880</v>
      </c>
      <c r="Q1248" s="44"/>
    </row>
    <row r="1249" spans="1:17" ht="128.25" customHeight="1" x14ac:dyDescent="0.15">
      <c r="A1249" s="84">
        <v>1240</v>
      </c>
      <c r="B1249" s="85" t="s">
        <v>2812</v>
      </c>
      <c r="C1249" s="110" t="s">
        <v>3514</v>
      </c>
      <c r="D1249" s="110" t="s">
        <v>703</v>
      </c>
      <c r="E1249" s="78" t="s">
        <v>2881</v>
      </c>
      <c r="F1249" s="78" t="s">
        <v>2882</v>
      </c>
      <c r="G1249" s="78" t="s">
        <v>7</v>
      </c>
      <c r="H1249" s="80">
        <v>6</v>
      </c>
      <c r="I1249" s="87" t="s">
        <v>776</v>
      </c>
      <c r="J1249" s="88" t="s">
        <v>797</v>
      </c>
      <c r="K1249" s="79" t="s">
        <v>802</v>
      </c>
      <c r="L1249" s="79" t="s">
        <v>802</v>
      </c>
      <c r="M1249" s="79" t="s">
        <v>803</v>
      </c>
      <c r="N1249" s="83"/>
      <c r="O1249" s="85" t="s">
        <v>2876</v>
      </c>
      <c r="P1249" s="85" t="s">
        <v>2877</v>
      </c>
      <c r="Q1249" s="44"/>
    </row>
    <row r="1250" spans="1:17" ht="81.75" customHeight="1" x14ac:dyDescent="0.15">
      <c r="A1250" s="84">
        <v>1241</v>
      </c>
      <c r="B1250" s="161" t="s">
        <v>2812</v>
      </c>
      <c r="C1250" s="110" t="s">
        <v>11</v>
      </c>
      <c r="D1250" s="110" t="s">
        <v>40</v>
      </c>
      <c r="E1250" s="178" t="s">
        <v>2883</v>
      </c>
      <c r="F1250" s="178" t="s">
        <v>2884</v>
      </c>
      <c r="G1250" s="78" t="s">
        <v>701</v>
      </c>
      <c r="H1250" s="80">
        <v>90</v>
      </c>
      <c r="I1250" s="87" t="s">
        <v>776</v>
      </c>
      <c r="J1250" s="88" t="s">
        <v>799</v>
      </c>
      <c r="K1250" s="79" t="s">
        <v>919</v>
      </c>
      <c r="L1250" s="79" t="s">
        <v>803</v>
      </c>
      <c r="M1250" s="79" t="s">
        <v>776</v>
      </c>
      <c r="N1250" s="81"/>
      <c r="O1250" s="85" t="s">
        <v>2885</v>
      </c>
      <c r="P1250" s="85" t="s">
        <v>2813</v>
      </c>
      <c r="Q1250" s="44"/>
    </row>
    <row r="1251" spans="1:17" ht="102.75" customHeight="1" x14ac:dyDescent="0.15">
      <c r="A1251" s="84">
        <v>1242</v>
      </c>
      <c r="B1251" s="85" t="s">
        <v>2812</v>
      </c>
      <c r="C1251" s="110" t="s">
        <v>11</v>
      </c>
      <c r="D1251" s="110" t="s">
        <v>40</v>
      </c>
      <c r="E1251" s="178" t="s">
        <v>2886</v>
      </c>
      <c r="F1251" s="178" t="s">
        <v>2887</v>
      </c>
      <c r="G1251" s="78" t="s">
        <v>701</v>
      </c>
      <c r="H1251" s="90">
        <v>60</v>
      </c>
      <c r="I1251" s="87" t="s">
        <v>776</v>
      </c>
      <c r="J1251" s="88" t="s">
        <v>799</v>
      </c>
      <c r="K1251" s="79" t="s">
        <v>919</v>
      </c>
      <c r="L1251" s="79" t="s">
        <v>803</v>
      </c>
      <c r="M1251" s="79" t="s">
        <v>776</v>
      </c>
      <c r="N1251" s="81"/>
      <c r="O1251" s="85" t="s">
        <v>2885</v>
      </c>
      <c r="P1251" s="85" t="s">
        <v>2813</v>
      </c>
      <c r="Q1251" s="44"/>
    </row>
    <row r="1252" spans="1:17" ht="117.75" customHeight="1" x14ac:dyDescent="0.15">
      <c r="A1252" s="84">
        <v>1243</v>
      </c>
      <c r="B1252" s="85" t="s">
        <v>2812</v>
      </c>
      <c r="C1252" s="110" t="s">
        <v>11</v>
      </c>
      <c r="D1252" s="110" t="s">
        <v>40</v>
      </c>
      <c r="E1252" s="178" t="s">
        <v>2888</v>
      </c>
      <c r="F1252" s="178" t="s">
        <v>2889</v>
      </c>
      <c r="G1252" s="78" t="s">
        <v>701</v>
      </c>
      <c r="H1252" s="90">
        <v>50</v>
      </c>
      <c r="I1252" s="87" t="s">
        <v>776</v>
      </c>
      <c r="J1252" s="88" t="s">
        <v>794</v>
      </c>
      <c r="K1252" s="79" t="s">
        <v>919</v>
      </c>
      <c r="L1252" s="79"/>
      <c r="M1252" s="79"/>
      <c r="N1252" s="83"/>
      <c r="O1252" s="85" t="s">
        <v>2890</v>
      </c>
      <c r="P1252" s="85" t="s">
        <v>2891</v>
      </c>
      <c r="Q1252" s="44"/>
    </row>
    <row r="1253" spans="1:17" ht="91.5" customHeight="1" x14ac:dyDescent="0.15">
      <c r="A1253" s="84">
        <v>1244</v>
      </c>
      <c r="B1253" s="85" t="s">
        <v>2812</v>
      </c>
      <c r="C1253" s="110" t="s">
        <v>11</v>
      </c>
      <c r="D1253" s="110" t="s">
        <v>40</v>
      </c>
      <c r="E1253" s="178" t="s">
        <v>2893</v>
      </c>
      <c r="F1253" s="178" t="s">
        <v>2892</v>
      </c>
      <c r="G1253" s="78" t="s">
        <v>701</v>
      </c>
      <c r="H1253" s="90">
        <v>38.19744</v>
      </c>
      <c r="I1253" s="87" t="s">
        <v>776</v>
      </c>
      <c r="J1253" s="88" t="s">
        <v>799</v>
      </c>
      <c r="K1253" s="79" t="s">
        <v>919</v>
      </c>
      <c r="L1253" s="79" t="s">
        <v>803</v>
      </c>
      <c r="M1253" s="79" t="s">
        <v>776</v>
      </c>
      <c r="N1253" s="81"/>
      <c r="O1253" s="85" t="s">
        <v>2885</v>
      </c>
      <c r="P1253" s="85" t="s">
        <v>2813</v>
      </c>
      <c r="Q1253" s="44"/>
    </row>
    <row r="1254" spans="1:17" ht="92.25" customHeight="1" x14ac:dyDescent="0.15">
      <c r="A1254" s="84">
        <v>1245</v>
      </c>
      <c r="B1254" s="85" t="s">
        <v>2812</v>
      </c>
      <c r="C1254" s="110" t="s">
        <v>11</v>
      </c>
      <c r="D1254" s="110" t="s">
        <v>40</v>
      </c>
      <c r="E1254" s="178" t="s">
        <v>2894</v>
      </c>
      <c r="F1254" s="178" t="s">
        <v>2895</v>
      </c>
      <c r="G1254" s="78" t="s">
        <v>701</v>
      </c>
      <c r="H1254" s="90">
        <v>1.8025599999999999</v>
      </c>
      <c r="I1254" s="87" t="s">
        <v>776</v>
      </c>
      <c r="J1254" s="88" t="s">
        <v>782</v>
      </c>
      <c r="K1254" s="79"/>
      <c r="L1254" s="79" t="s">
        <v>802</v>
      </c>
      <c r="M1254" s="79" t="s">
        <v>803</v>
      </c>
      <c r="N1254" s="81"/>
      <c r="O1254" s="85" t="s">
        <v>2885</v>
      </c>
      <c r="P1254" s="85" t="s">
        <v>2813</v>
      </c>
      <c r="Q1254" s="44"/>
    </row>
    <row r="1255" spans="1:17" ht="99.75" customHeight="1" x14ac:dyDescent="0.15">
      <c r="A1255" s="84">
        <v>1246</v>
      </c>
      <c r="B1255" s="85" t="s">
        <v>2812</v>
      </c>
      <c r="C1255" s="110" t="s">
        <v>11</v>
      </c>
      <c r="D1255" s="110" t="s">
        <v>40</v>
      </c>
      <c r="E1255" s="178" t="s">
        <v>2896</v>
      </c>
      <c r="F1255" s="178" t="s">
        <v>2897</v>
      </c>
      <c r="G1255" s="78" t="s">
        <v>701</v>
      </c>
      <c r="H1255" s="80">
        <v>30</v>
      </c>
      <c r="I1255" s="87" t="s">
        <v>776</v>
      </c>
      <c r="J1255" s="88" t="s">
        <v>799</v>
      </c>
      <c r="K1255" s="79" t="s">
        <v>919</v>
      </c>
      <c r="L1255" s="79" t="s">
        <v>802</v>
      </c>
      <c r="M1255" s="79" t="s">
        <v>776</v>
      </c>
      <c r="N1255" s="81"/>
      <c r="O1255" s="85" t="s">
        <v>2898</v>
      </c>
      <c r="P1255" s="85" t="s">
        <v>2899</v>
      </c>
      <c r="Q1255" s="44"/>
    </row>
    <row r="1256" spans="1:17" ht="113.25" customHeight="1" x14ac:dyDescent="0.15">
      <c r="A1256" s="84">
        <v>1247</v>
      </c>
      <c r="B1256" s="161" t="s">
        <v>2812</v>
      </c>
      <c r="C1256" s="110" t="s">
        <v>11</v>
      </c>
      <c r="D1256" s="110" t="s">
        <v>40</v>
      </c>
      <c r="E1256" s="178" t="s">
        <v>2900</v>
      </c>
      <c r="F1256" s="178" t="s">
        <v>2901</v>
      </c>
      <c r="G1256" s="78" t="s">
        <v>701</v>
      </c>
      <c r="H1256" s="90">
        <v>22</v>
      </c>
      <c r="I1256" s="87" t="s">
        <v>776</v>
      </c>
      <c r="J1256" s="88" t="s">
        <v>799</v>
      </c>
      <c r="K1256" s="79" t="s">
        <v>919</v>
      </c>
      <c r="L1256" s="79" t="s">
        <v>803</v>
      </c>
      <c r="M1256" s="79" t="s">
        <v>776</v>
      </c>
      <c r="N1256" s="81"/>
      <c r="O1256" s="85" t="s">
        <v>2890</v>
      </c>
      <c r="P1256" s="85" t="s">
        <v>2902</v>
      </c>
      <c r="Q1256" s="44"/>
    </row>
    <row r="1257" spans="1:17" ht="99.75" customHeight="1" x14ac:dyDescent="0.15">
      <c r="A1257" s="84">
        <v>1248</v>
      </c>
      <c r="B1257" s="85" t="s">
        <v>2812</v>
      </c>
      <c r="C1257" s="110" t="s">
        <v>11</v>
      </c>
      <c r="D1257" s="110" t="s">
        <v>40</v>
      </c>
      <c r="E1257" s="178" t="s">
        <v>2903</v>
      </c>
      <c r="F1257" s="178" t="s">
        <v>2904</v>
      </c>
      <c r="G1257" s="78" t="s">
        <v>701</v>
      </c>
      <c r="H1257" s="80">
        <v>20</v>
      </c>
      <c r="I1257" s="87" t="s">
        <v>776</v>
      </c>
      <c r="J1257" s="88" t="s">
        <v>799</v>
      </c>
      <c r="K1257" s="79" t="s">
        <v>919</v>
      </c>
      <c r="L1257" s="79" t="s">
        <v>803</v>
      </c>
      <c r="M1257" s="79" t="s">
        <v>776</v>
      </c>
      <c r="N1257" s="81"/>
      <c r="O1257" s="85" t="s">
        <v>2905</v>
      </c>
      <c r="P1257" s="85" t="s">
        <v>2891</v>
      </c>
      <c r="Q1257" s="44"/>
    </row>
    <row r="1258" spans="1:17" ht="125.25" customHeight="1" x14ac:dyDescent="0.15">
      <c r="A1258" s="84">
        <v>1249</v>
      </c>
      <c r="B1258" s="85" t="s">
        <v>2812</v>
      </c>
      <c r="C1258" s="110" t="s">
        <v>11</v>
      </c>
      <c r="D1258" s="110" t="s">
        <v>40</v>
      </c>
      <c r="E1258" s="178" t="s">
        <v>2907</v>
      </c>
      <c r="F1258" s="178" t="s">
        <v>2908</v>
      </c>
      <c r="G1258" s="78" t="s">
        <v>701</v>
      </c>
      <c r="H1258" s="80">
        <v>7.5</v>
      </c>
      <c r="I1258" s="87" t="s">
        <v>776</v>
      </c>
      <c r="J1258" s="88" t="s">
        <v>782</v>
      </c>
      <c r="K1258" s="79"/>
      <c r="L1258" s="79" t="s">
        <v>919</v>
      </c>
      <c r="M1258" s="79" t="s">
        <v>802</v>
      </c>
      <c r="N1258" s="81"/>
      <c r="O1258" s="85" t="s">
        <v>2885</v>
      </c>
      <c r="P1258" s="85" t="s">
        <v>2909</v>
      </c>
      <c r="Q1258" s="44"/>
    </row>
    <row r="1259" spans="1:17" ht="111" customHeight="1" x14ac:dyDescent="0.15">
      <c r="A1259" s="84">
        <v>1250</v>
      </c>
      <c r="B1259" s="85" t="s">
        <v>2812</v>
      </c>
      <c r="C1259" s="110" t="s">
        <v>11</v>
      </c>
      <c r="D1259" s="110" t="s">
        <v>40</v>
      </c>
      <c r="E1259" s="178" t="s">
        <v>2910</v>
      </c>
      <c r="F1259" s="178" t="s">
        <v>2906</v>
      </c>
      <c r="G1259" s="78" t="s">
        <v>701</v>
      </c>
      <c r="H1259" s="80">
        <v>6.4</v>
      </c>
      <c r="I1259" s="87" t="s">
        <v>776</v>
      </c>
      <c r="J1259" s="88" t="s">
        <v>799</v>
      </c>
      <c r="K1259" s="79" t="s">
        <v>919</v>
      </c>
      <c r="L1259" s="79" t="s">
        <v>803</v>
      </c>
      <c r="M1259" s="79" t="s">
        <v>776</v>
      </c>
      <c r="N1259" s="81"/>
      <c r="O1259" s="85" t="s">
        <v>2885</v>
      </c>
      <c r="P1259" s="85" t="s">
        <v>2813</v>
      </c>
      <c r="Q1259" s="44"/>
    </row>
    <row r="1260" spans="1:17" ht="90.75" customHeight="1" x14ac:dyDescent="0.15">
      <c r="A1260" s="84">
        <v>1251</v>
      </c>
      <c r="B1260" s="85" t="s">
        <v>2812</v>
      </c>
      <c r="C1260" s="110" t="s">
        <v>11</v>
      </c>
      <c r="D1260" s="110" t="s">
        <v>40</v>
      </c>
      <c r="E1260" s="178" t="s">
        <v>2911</v>
      </c>
      <c r="F1260" s="178" t="s">
        <v>2912</v>
      </c>
      <c r="G1260" s="78" t="s">
        <v>701</v>
      </c>
      <c r="H1260" s="94">
        <v>10</v>
      </c>
      <c r="I1260" s="87" t="s">
        <v>776</v>
      </c>
      <c r="J1260" s="88" t="s">
        <v>799</v>
      </c>
      <c r="K1260" s="79" t="s">
        <v>919</v>
      </c>
      <c r="L1260" s="79" t="s">
        <v>802</v>
      </c>
      <c r="M1260" s="79" t="s">
        <v>803</v>
      </c>
      <c r="N1260" s="83"/>
      <c r="O1260" s="85" t="s">
        <v>2862</v>
      </c>
      <c r="P1260" s="85" t="s">
        <v>2913</v>
      </c>
      <c r="Q1260" s="44"/>
    </row>
    <row r="1261" spans="1:17" ht="104.25" customHeight="1" x14ac:dyDescent="0.15">
      <c r="A1261" s="84">
        <v>1252</v>
      </c>
      <c r="B1261" s="85" t="s">
        <v>2812</v>
      </c>
      <c r="C1261" s="110" t="s">
        <v>3514</v>
      </c>
      <c r="D1261" s="110" t="s">
        <v>507</v>
      </c>
      <c r="E1261" s="78" t="s">
        <v>2914</v>
      </c>
      <c r="F1261" s="148" t="s">
        <v>2915</v>
      </c>
      <c r="G1261" s="78" t="s">
        <v>701</v>
      </c>
      <c r="H1261" s="80">
        <v>24.058199999999999</v>
      </c>
      <c r="I1261" s="87" t="s">
        <v>776</v>
      </c>
      <c r="J1261" s="88" t="s">
        <v>794</v>
      </c>
      <c r="K1261" s="79" t="s">
        <v>803</v>
      </c>
      <c r="L1261" s="79"/>
      <c r="M1261" s="79"/>
      <c r="N1261" s="123"/>
      <c r="O1261" s="85" t="s">
        <v>2820</v>
      </c>
      <c r="P1261" s="85" t="s">
        <v>2869</v>
      </c>
      <c r="Q1261" s="44"/>
    </row>
    <row r="1262" spans="1:17" ht="88.5" customHeight="1" x14ac:dyDescent="0.15">
      <c r="A1262" s="84">
        <v>1253</v>
      </c>
      <c r="B1262" s="85" t="s">
        <v>2812</v>
      </c>
      <c r="C1262" s="110" t="s">
        <v>3514</v>
      </c>
      <c r="D1262" s="110" t="s">
        <v>506</v>
      </c>
      <c r="E1262" s="89" t="s">
        <v>2917</v>
      </c>
      <c r="F1262" s="148" t="s">
        <v>2916</v>
      </c>
      <c r="G1262" s="78" t="s">
        <v>701</v>
      </c>
      <c r="H1262" s="165">
        <v>3.7526099999999998</v>
      </c>
      <c r="I1262" s="87" t="s">
        <v>776</v>
      </c>
      <c r="J1262" s="88" t="s">
        <v>794</v>
      </c>
      <c r="K1262" s="79" t="s">
        <v>803</v>
      </c>
      <c r="L1262" s="79"/>
      <c r="M1262" s="79"/>
      <c r="N1262" s="123"/>
      <c r="O1262" s="85" t="s">
        <v>2820</v>
      </c>
      <c r="P1262" s="85" t="s">
        <v>2869</v>
      </c>
      <c r="Q1262" s="44"/>
    </row>
    <row r="1263" spans="1:17" ht="89.25" customHeight="1" x14ac:dyDescent="0.15">
      <c r="A1263" s="84">
        <v>1254</v>
      </c>
      <c r="B1263" s="85" t="s">
        <v>2812</v>
      </c>
      <c r="C1263" s="110" t="s">
        <v>3514</v>
      </c>
      <c r="D1263" s="110" t="s">
        <v>506</v>
      </c>
      <c r="E1263" s="89" t="s">
        <v>2918</v>
      </c>
      <c r="F1263" s="148" t="s">
        <v>2916</v>
      </c>
      <c r="G1263" s="78" t="s">
        <v>701</v>
      </c>
      <c r="H1263" s="165">
        <v>1.1749799999999999</v>
      </c>
      <c r="I1263" s="87" t="s">
        <v>776</v>
      </c>
      <c r="J1263" s="88" t="s">
        <v>782</v>
      </c>
      <c r="K1263" s="79"/>
      <c r="L1263" s="79" t="s">
        <v>803</v>
      </c>
      <c r="M1263" s="79" t="s">
        <v>803</v>
      </c>
      <c r="N1263" s="123"/>
      <c r="O1263" s="85" t="s">
        <v>2820</v>
      </c>
      <c r="P1263" s="85" t="s">
        <v>2869</v>
      </c>
      <c r="Q1263" s="44"/>
    </row>
    <row r="1264" spans="1:17" ht="121.5" customHeight="1" x14ac:dyDescent="0.15">
      <c r="A1264" s="84">
        <v>1255</v>
      </c>
      <c r="B1264" s="85" t="s">
        <v>2812</v>
      </c>
      <c r="C1264" s="110" t="s">
        <v>3514</v>
      </c>
      <c r="D1264" s="110" t="s">
        <v>506</v>
      </c>
      <c r="E1264" s="148" t="s">
        <v>2919</v>
      </c>
      <c r="F1264" s="148" t="s">
        <v>3616</v>
      </c>
      <c r="G1264" s="78" t="s">
        <v>701</v>
      </c>
      <c r="H1264" s="189">
        <v>0.93500000000000005</v>
      </c>
      <c r="I1264" s="87" t="s">
        <v>776</v>
      </c>
      <c r="J1264" s="88" t="s">
        <v>782</v>
      </c>
      <c r="K1264" s="79"/>
      <c r="L1264" s="79" t="s">
        <v>802</v>
      </c>
      <c r="M1264" s="79" t="s">
        <v>803</v>
      </c>
      <c r="N1264" s="81"/>
      <c r="O1264" s="85" t="s">
        <v>2820</v>
      </c>
      <c r="P1264" s="85" t="s">
        <v>2920</v>
      </c>
      <c r="Q1264" s="44"/>
    </row>
    <row r="1265" spans="1:18" s="49" customFormat="1" ht="95.25" customHeight="1" x14ac:dyDescent="0.15">
      <c r="A1265" s="84">
        <v>1256</v>
      </c>
      <c r="B1265" s="85" t="s">
        <v>2812</v>
      </c>
      <c r="C1265" s="110" t="s">
        <v>15</v>
      </c>
      <c r="D1265" s="110" t="s">
        <v>138</v>
      </c>
      <c r="E1265" s="78" t="s">
        <v>2921</v>
      </c>
      <c r="F1265" s="92" t="s">
        <v>2922</v>
      </c>
      <c r="G1265" s="78" t="s">
        <v>7</v>
      </c>
      <c r="H1265" s="90">
        <v>0.83909999999999996</v>
      </c>
      <c r="I1265" s="87" t="s">
        <v>776</v>
      </c>
      <c r="J1265" s="88" t="s">
        <v>782</v>
      </c>
      <c r="K1265" s="79"/>
      <c r="L1265" s="79" t="s">
        <v>803</v>
      </c>
      <c r="M1265" s="79" t="s">
        <v>776</v>
      </c>
      <c r="N1265" s="81" t="s">
        <v>811</v>
      </c>
      <c r="O1265" s="85" t="s">
        <v>2862</v>
      </c>
      <c r="P1265" s="85" t="s">
        <v>2923</v>
      </c>
      <c r="Q1265" s="44"/>
      <c r="R1265" s="41"/>
    </row>
    <row r="1266" spans="1:18" s="49" customFormat="1" ht="89.25" customHeight="1" x14ac:dyDescent="0.15">
      <c r="A1266" s="84">
        <v>1257</v>
      </c>
      <c r="B1266" s="85" t="s">
        <v>2812</v>
      </c>
      <c r="C1266" s="110" t="s">
        <v>15</v>
      </c>
      <c r="D1266" s="110" t="s">
        <v>138</v>
      </c>
      <c r="E1266" s="178" t="s">
        <v>2924</v>
      </c>
      <c r="F1266" s="178" t="s">
        <v>2925</v>
      </c>
      <c r="G1266" s="78" t="s">
        <v>701</v>
      </c>
      <c r="H1266" s="90">
        <v>20.170000000000002</v>
      </c>
      <c r="I1266" s="87" t="s">
        <v>776</v>
      </c>
      <c r="J1266" s="88" t="s">
        <v>782</v>
      </c>
      <c r="K1266" s="79"/>
      <c r="L1266" s="79" t="s">
        <v>919</v>
      </c>
      <c r="M1266" s="79" t="s">
        <v>776</v>
      </c>
      <c r="N1266" s="81"/>
      <c r="O1266" s="85" t="s">
        <v>2926</v>
      </c>
      <c r="P1266" s="85" t="s">
        <v>2927</v>
      </c>
      <c r="Q1266" s="44"/>
      <c r="R1266" s="41"/>
    </row>
    <row r="1267" spans="1:18" ht="105.75" customHeight="1" x14ac:dyDescent="0.15">
      <c r="A1267" s="84">
        <v>1258</v>
      </c>
      <c r="B1267" s="85" t="s">
        <v>2812</v>
      </c>
      <c r="C1267" s="110" t="s">
        <v>15</v>
      </c>
      <c r="D1267" s="110" t="s">
        <v>138</v>
      </c>
      <c r="E1267" s="78" t="s">
        <v>2928</v>
      </c>
      <c r="F1267" s="78" t="s">
        <v>2929</v>
      </c>
      <c r="G1267" s="78" t="s">
        <v>7</v>
      </c>
      <c r="H1267" s="80">
        <v>4</v>
      </c>
      <c r="I1267" s="87" t="s">
        <v>776</v>
      </c>
      <c r="J1267" s="88" t="s">
        <v>782</v>
      </c>
      <c r="K1267" s="79"/>
      <c r="L1267" s="79" t="s">
        <v>802</v>
      </c>
      <c r="M1267" s="79" t="s">
        <v>802</v>
      </c>
      <c r="N1267" s="81"/>
      <c r="O1267" s="85" t="s">
        <v>2885</v>
      </c>
      <c r="P1267" s="85" t="s">
        <v>2930</v>
      </c>
      <c r="Q1267" s="44"/>
    </row>
    <row r="1268" spans="1:18" ht="110.25" customHeight="1" x14ac:dyDescent="0.15">
      <c r="A1268" s="84">
        <v>1259</v>
      </c>
      <c r="B1268" s="85" t="s">
        <v>2812</v>
      </c>
      <c r="C1268" s="110" t="s">
        <v>15</v>
      </c>
      <c r="D1268" s="110" t="s">
        <v>138</v>
      </c>
      <c r="E1268" s="78" t="s">
        <v>2931</v>
      </c>
      <c r="F1268" s="178" t="s">
        <v>2932</v>
      </c>
      <c r="G1268" s="78" t="s">
        <v>701</v>
      </c>
      <c r="H1268" s="80">
        <v>25</v>
      </c>
      <c r="I1268" s="87" t="s">
        <v>776</v>
      </c>
      <c r="J1268" s="88" t="s">
        <v>782</v>
      </c>
      <c r="K1268" s="79"/>
      <c r="L1268" s="79" t="s">
        <v>802</v>
      </c>
      <c r="M1268" s="79" t="s">
        <v>802</v>
      </c>
      <c r="N1268" s="81"/>
      <c r="O1268" s="85" t="s">
        <v>2885</v>
      </c>
      <c r="P1268" s="85" t="s">
        <v>2930</v>
      </c>
      <c r="Q1268" s="44"/>
    </row>
    <row r="1269" spans="1:18" ht="138.75" customHeight="1" x14ac:dyDescent="0.15">
      <c r="A1269" s="84">
        <v>1260</v>
      </c>
      <c r="B1269" s="85" t="s">
        <v>2809</v>
      </c>
      <c r="C1269" s="110" t="s">
        <v>15</v>
      </c>
      <c r="D1269" s="110" t="s">
        <v>138</v>
      </c>
      <c r="E1269" s="78" t="s">
        <v>2810</v>
      </c>
      <c r="F1269" s="78" t="s">
        <v>2811</v>
      </c>
      <c r="G1269" s="78" t="s">
        <v>7</v>
      </c>
      <c r="H1269" s="82">
        <v>997.19619999999998</v>
      </c>
      <c r="I1269" s="87" t="s">
        <v>776</v>
      </c>
      <c r="J1269" s="88" t="s">
        <v>799</v>
      </c>
      <c r="K1269" s="79" t="s">
        <v>919</v>
      </c>
      <c r="L1269" s="79" t="s">
        <v>803</v>
      </c>
      <c r="M1269" s="79" t="s">
        <v>776</v>
      </c>
      <c r="N1269" s="81"/>
      <c r="O1269" s="85" t="s">
        <v>3587</v>
      </c>
      <c r="P1269" s="85" t="s">
        <v>3592</v>
      </c>
      <c r="Q1269" s="44"/>
    </row>
    <row r="1270" spans="1:18" ht="78" customHeight="1" x14ac:dyDescent="0.15">
      <c r="A1270" s="84">
        <v>1261</v>
      </c>
      <c r="B1270" s="85" t="s">
        <v>2933</v>
      </c>
      <c r="C1270" s="86" t="s">
        <v>3514</v>
      </c>
      <c r="D1270" s="86" t="s">
        <v>3351</v>
      </c>
      <c r="E1270" s="78" t="s">
        <v>2934</v>
      </c>
      <c r="F1270" s="92" t="s">
        <v>2935</v>
      </c>
      <c r="G1270" s="78" t="s">
        <v>7</v>
      </c>
      <c r="H1270" s="90">
        <v>431.97532000000001</v>
      </c>
      <c r="I1270" s="87" t="s">
        <v>776</v>
      </c>
      <c r="J1270" s="88" t="s">
        <v>782</v>
      </c>
      <c r="K1270" s="79"/>
      <c r="L1270" s="79" t="s">
        <v>919</v>
      </c>
      <c r="M1270" s="79" t="s">
        <v>803</v>
      </c>
      <c r="N1270" s="81"/>
      <c r="O1270" s="85" t="s">
        <v>949</v>
      </c>
      <c r="P1270" s="85" t="s">
        <v>783</v>
      </c>
      <c r="Q1270" s="44"/>
    </row>
    <row r="1271" spans="1:18" ht="85.5" customHeight="1" x14ac:dyDescent="0.15">
      <c r="A1271" s="84">
        <v>1262</v>
      </c>
      <c r="B1271" s="85" t="s">
        <v>2933</v>
      </c>
      <c r="C1271" s="86" t="s">
        <v>3514</v>
      </c>
      <c r="D1271" s="86" t="s">
        <v>1269</v>
      </c>
      <c r="E1271" s="78" t="s">
        <v>3352</v>
      </c>
      <c r="F1271" s="78" t="s">
        <v>3353</v>
      </c>
      <c r="G1271" s="78" t="s">
        <v>7</v>
      </c>
      <c r="H1271" s="170">
        <f>2877.50381+368.172</f>
        <v>3245.6758100000002</v>
      </c>
      <c r="I1271" s="87" t="s">
        <v>776</v>
      </c>
      <c r="J1271" s="88" t="s">
        <v>782</v>
      </c>
      <c r="K1271" s="79"/>
      <c r="L1271" s="79" t="s">
        <v>919</v>
      </c>
      <c r="M1271" s="79" t="s">
        <v>919</v>
      </c>
      <c r="N1271" s="81"/>
      <c r="O1271" s="85" t="s">
        <v>949</v>
      </c>
      <c r="P1271" s="85" t="s">
        <v>783</v>
      </c>
      <c r="Q1271" s="44"/>
    </row>
    <row r="1272" spans="1:18" ht="75" customHeight="1" x14ac:dyDescent="0.15">
      <c r="A1272" s="84">
        <v>1263</v>
      </c>
      <c r="B1272" s="85" t="s">
        <v>2933</v>
      </c>
      <c r="C1272" s="86" t="s">
        <v>3514</v>
      </c>
      <c r="D1272" s="86" t="s">
        <v>1269</v>
      </c>
      <c r="E1272" s="78" t="s">
        <v>3354</v>
      </c>
      <c r="F1272" s="78" t="s">
        <v>3355</v>
      </c>
      <c r="G1272" s="78" t="s">
        <v>7</v>
      </c>
      <c r="H1272" s="170">
        <v>2.4428700000000001</v>
      </c>
      <c r="I1272" s="87" t="s">
        <v>776</v>
      </c>
      <c r="J1272" s="88" t="s">
        <v>794</v>
      </c>
      <c r="K1272" s="79" t="s">
        <v>802</v>
      </c>
      <c r="L1272" s="79"/>
      <c r="M1272" s="79"/>
      <c r="N1272" s="81"/>
      <c r="O1272" s="85" t="s">
        <v>949</v>
      </c>
      <c r="P1272" s="85" t="s">
        <v>783</v>
      </c>
      <c r="Q1272" s="44"/>
    </row>
    <row r="1273" spans="1:18" ht="112.5" customHeight="1" x14ac:dyDescent="0.15">
      <c r="A1273" s="84">
        <v>1264</v>
      </c>
      <c r="B1273" s="85" t="s">
        <v>2936</v>
      </c>
      <c r="C1273" s="86" t="s">
        <v>15</v>
      </c>
      <c r="D1273" s="86" t="s">
        <v>3517</v>
      </c>
      <c r="E1273" s="78" t="s">
        <v>2937</v>
      </c>
      <c r="F1273" s="92" t="s">
        <v>2938</v>
      </c>
      <c r="G1273" s="78" t="s">
        <v>7</v>
      </c>
      <c r="H1273" s="90">
        <v>0.16</v>
      </c>
      <c r="I1273" s="87" t="s">
        <v>776</v>
      </c>
      <c r="J1273" s="88" t="s">
        <v>782</v>
      </c>
      <c r="K1273" s="79"/>
      <c r="L1273" s="79" t="s">
        <v>803</v>
      </c>
      <c r="M1273" s="79" t="s">
        <v>776</v>
      </c>
      <c r="N1273" s="81"/>
      <c r="O1273" s="85" t="s">
        <v>2939</v>
      </c>
      <c r="P1273" s="85" t="s">
        <v>2940</v>
      </c>
      <c r="Q1273" s="44"/>
    </row>
    <row r="1274" spans="1:18" ht="111" customHeight="1" x14ac:dyDescent="0.15">
      <c r="A1274" s="84">
        <v>1265</v>
      </c>
      <c r="B1274" s="85" t="s">
        <v>2936</v>
      </c>
      <c r="C1274" s="86" t="s">
        <v>15</v>
      </c>
      <c r="D1274" s="86" t="s">
        <v>3517</v>
      </c>
      <c r="E1274" s="78" t="s">
        <v>2941</v>
      </c>
      <c r="F1274" s="78" t="s">
        <v>2942</v>
      </c>
      <c r="G1274" s="78" t="s">
        <v>7</v>
      </c>
      <c r="H1274" s="80">
        <v>0.12</v>
      </c>
      <c r="I1274" s="87" t="s">
        <v>776</v>
      </c>
      <c r="J1274" s="88" t="s">
        <v>782</v>
      </c>
      <c r="K1274" s="79"/>
      <c r="L1274" s="79" t="s">
        <v>802</v>
      </c>
      <c r="M1274" s="79" t="s">
        <v>776</v>
      </c>
      <c r="N1274" s="81"/>
      <c r="O1274" s="85" t="s">
        <v>2939</v>
      </c>
      <c r="P1274" s="85" t="s">
        <v>2940</v>
      </c>
      <c r="Q1274" s="44"/>
    </row>
    <row r="1275" spans="1:18" ht="87" customHeight="1" x14ac:dyDescent="0.15">
      <c r="A1275" s="84">
        <v>1266</v>
      </c>
      <c r="B1275" s="85" t="s">
        <v>2936</v>
      </c>
      <c r="C1275" s="86" t="s">
        <v>15</v>
      </c>
      <c r="D1275" s="86" t="s">
        <v>3517</v>
      </c>
      <c r="E1275" s="89" t="s">
        <v>2943</v>
      </c>
      <c r="F1275" s="92" t="s">
        <v>2944</v>
      </c>
      <c r="G1275" s="78" t="s">
        <v>7</v>
      </c>
      <c r="H1275" s="90">
        <v>0.06</v>
      </c>
      <c r="I1275" s="87" t="s">
        <v>776</v>
      </c>
      <c r="J1275" s="88" t="s">
        <v>782</v>
      </c>
      <c r="K1275" s="79"/>
      <c r="L1275" s="79" t="s">
        <v>802</v>
      </c>
      <c r="M1275" s="79" t="s">
        <v>802</v>
      </c>
      <c r="N1275" s="83"/>
      <c r="O1275" s="85" t="s">
        <v>2939</v>
      </c>
      <c r="P1275" s="85" t="s">
        <v>2940</v>
      </c>
      <c r="Q1275" s="44"/>
    </row>
    <row r="1276" spans="1:18" ht="70.5" customHeight="1" x14ac:dyDescent="0.15">
      <c r="A1276" s="84">
        <v>1267</v>
      </c>
      <c r="B1276" s="85" t="s">
        <v>2936</v>
      </c>
      <c r="C1276" s="86" t="s">
        <v>15</v>
      </c>
      <c r="D1276" s="86" t="s">
        <v>3518</v>
      </c>
      <c r="E1276" s="89" t="s">
        <v>2945</v>
      </c>
      <c r="F1276" s="92" t="s">
        <v>2946</v>
      </c>
      <c r="G1276" s="78" t="s">
        <v>7</v>
      </c>
      <c r="H1276" s="90">
        <v>0.04</v>
      </c>
      <c r="I1276" s="87" t="s">
        <v>776</v>
      </c>
      <c r="J1276" s="88" t="s">
        <v>782</v>
      </c>
      <c r="K1276" s="79"/>
      <c r="L1276" s="79" t="s">
        <v>802</v>
      </c>
      <c r="M1276" s="79" t="s">
        <v>803</v>
      </c>
      <c r="N1276" s="81"/>
      <c r="O1276" s="85" t="s">
        <v>2939</v>
      </c>
      <c r="P1276" s="85" t="s">
        <v>2940</v>
      </c>
      <c r="Q1276" s="44"/>
    </row>
    <row r="1277" spans="1:18" ht="84" customHeight="1" x14ac:dyDescent="0.15">
      <c r="A1277" s="84">
        <v>1268</v>
      </c>
      <c r="B1277" s="85" t="s">
        <v>2936</v>
      </c>
      <c r="C1277" s="86" t="s">
        <v>15</v>
      </c>
      <c r="D1277" s="86" t="s">
        <v>3517</v>
      </c>
      <c r="E1277" s="78" t="s">
        <v>2947</v>
      </c>
      <c r="F1277" s="92" t="s">
        <v>2948</v>
      </c>
      <c r="G1277" s="78" t="s">
        <v>7</v>
      </c>
      <c r="H1277" s="90">
        <v>0.04</v>
      </c>
      <c r="I1277" s="87" t="s">
        <v>776</v>
      </c>
      <c r="J1277" s="88" t="s">
        <v>782</v>
      </c>
      <c r="K1277" s="79"/>
      <c r="L1277" s="79" t="s">
        <v>803</v>
      </c>
      <c r="M1277" s="79" t="s">
        <v>776</v>
      </c>
      <c r="N1277" s="83"/>
      <c r="O1277" s="85" t="s">
        <v>2939</v>
      </c>
      <c r="P1277" s="85" t="s">
        <v>2940</v>
      </c>
      <c r="Q1277" s="44"/>
    </row>
    <row r="1278" spans="1:18" ht="96.75" customHeight="1" x14ac:dyDescent="0.15">
      <c r="A1278" s="84">
        <v>1269</v>
      </c>
      <c r="B1278" s="85" t="s">
        <v>2936</v>
      </c>
      <c r="C1278" s="86" t="s">
        <v>15</v>
      </c>
      <c r="D1278" s="86" t="s">
        <v>3518</v>
      </c>
      <c r="E1278" s="78" t="s">
        <v>2949</v>
      </c>
      <c r="F1278" s="91" t="s">
        <v>2950</v>
      </c>
      <c r="G1278" s="78" t="s">
        <v>7</v>
      </c>
      <c r="H1278" s="90">
        <v>0.04</v>
      </c>
      <c r="I1278" s="87" t="s">
        <v>776</v>
      </c>
      <c r="J1278" s="88" t="s">
        <v>782</v>
      </c>
      <c r="K1278" s="79"/>
      <c r="L1278" s="79" t="s">
        <v>802</v>
      </c>
      <c r="M1278" s="79" t="s">
        <v>802</v>
      </c>
      <c r="N1278" s="81"/>
      <c r="O1278" s="85" t="s">
        <v>2939</v>
      </c>
      <c r="P1278" s="85" t="s">
        <v>2940</v>
      </c>
      <c r="Q1278" s="44"/>
    </row>
    <row r="1279" spans="1:18" ht="97.5" customHeight="1" x14ac:dyDescent="0.15">
      <c r="A1279" s="84">
        <v>1270</v>
      </c>
      <c r="B1279" s="85" t="s">
        <v>2936</v>
      </c>
      <c r="C1279" s="86" t="s">
        <v>15</v>
      </c>
      <c r="D1279" s="86" t="s">
        <v>138</v>
      </c>
      <c r="E1279" s="78" t="s">
        <v>2951</v>
      </c>
      <c r="F1279" s="92" t="s">
        <v>2952</v>
      </c>
      <c r="G1279" s="78" t="s">
        <v>7</v>
      </c>
      <c r="H1279" s="90">
        <v>0.14000000000000001</v>
      </c>
      <c r="I1279" s="87" t="s">
        <v>776</v>
      </c>
      <c r="J1279" s="88" t="s">
        <v>782</v>
      </c>
      <c r="K1279" s="79"/>
      <c r="L1279" s="79" t="s">
        <v>803</v>
      </c>
      <c r="M1279" s="79" t="s">
        <v>776</v>
      </c>
      <c r="N1279" s="81"/>
      <c r="O1279" s="85" t="s">
        <v>2939</v>
      </c>
      <c r="P1279" s="85" t="s">
        <v>2940</v>
      </c>
      <c r="Q1279" s="44"/>
    </row>
    <row r="1280" spans="1:18" ht="57" customHeight="1" x14ac:dyDescent="0.15">
      <c r="A1280" s="84">
        <v>1271</v>
      </c>
      <c r="B1280" s="85" t="s">
        <v>2953</v>
      </c>
      <c r="C1280" s="86" t="s">
        <v>3514</v>
      </c>
      <c r="D1280" s="86" t="s">
        <v>507</v>
      </c>
      <c r="E1280" s="78" t="s">
        <v>2954</v>
      </c>
      <c r="F1280" s="92" t="s">
        <v>2955</v>
      </c>
      <c r="G1280" s="78" t="s">
        <v>7</v>
      </c>
      <c r="H1280" s="90">
        <v>6.5449999999999999</v>
      </c>
      <c r="I1280" s="87" t="s">
        <v>776</v>
      </c>
      <c r="J1280" s="88" t="s">
        <v>782</v>
      </c>
      <c r="K1280" s="79"/>
      <c r="L1280" s="79" t="s">
        <v>802</v>
      </c>
      <c r="M1280" s="79" t="s">
        <v>802</v>
      </c>
      <c r="N1280" s="81"/>
      <c r="O1280" s="85" t="s">
        <v>2956</v>
      </c>
      <c r="P1280" s="85" t="s">
        <v>783</v>
      </c>
      <c r="Q1280" s="44"/>
    </row>
    <row r="1281" spans="1:17" ht="104.25" customHeight="1" x14ac:dyDescent="0.15">
      <c r="A1281" s="84">
        <v>1272</v>
      </c>
      <c r="B1281" s="85" t="s">
        <v>2953</v>
      </c>
      <c r="C1281" s="86" t="s">
        <v>15</v>
      </c>
      <c r="D1281" s="86" t="s">
        <v>138</v>
      </c>
      <c r="E1281" s="78" t="s">
        <v>2957</v>
      </c>
      <c r="F1281" s="96" t="s">
        <v>2958</v>
      </c>
      <c r="G1281" s="78" t="s">
        <v>7</v>
      </c>
      <c r="H1281" s="80">
        <v>0.45</v>
      </c>
      <c r="I1281" s="87" t="s">
        <v>776</v>
      </c>
      <c r="J1281" s="88" t="s">
        <v>782</v>
      </c>
      <c r="K1281" s="79"/>
      <c r="L1281" s="79" t="s">
        <v>802</v>
      </c>
      <c r="M1281" s="79" t="s">
        <v>802</v>
      </c>
      <c r="N1281" s="81" t="s">
        <v>811</v>
      </c>
      <c r="O1281" s="85" t="s">
        <v>2956</v>
      </c>
      <c r="P1281" s="85" t="s">
        <v>783</v>
      </c>
      <c r="Q1281" s="44"/>
    </row>
    <row r="1282" spans="1:17" ht="98.25" customHeight="1" x14ac:dyDescent="0.15">
      <c r="A1282" s="84">
        <v>1273</v>
      </c>
      <c r="B1282" s="85" t="s">
        <v>2953</v>
      </c>
      <c r="C1282" s="86" t="s">
        <v>15</v>
      </c>
      <c r="D1282" s="86" t="s">
        <v>143</v>
      </c>
      <c r="E1282" s="78" t="s">
        <v>2959</v>
      </c>
      <c r="F1282" s="78" t="s">
        <v>2960</v>
      </c>
      <c r="G1282" s="78" t="s">
        <v>7</v>
      </c>
      <c r="H1282" s="80">
        <v>0.08</v>
      </c>
      <c r="I1282" s="87" t="s">
        <v>776</v>
      </c>
      <c r="J1282" s="88" t="s">
        <v>782</v>
      </c>
      <c r="K1282" s="79"/>
      <c r="L1282" s="79" t="s">
        <v>919</v>
      </c>
      <c r="M1282" s="79" t="s">
        <v>802</v>
      </c>
      <c r="N1282" s="81" t="s">
        <v>811</v>
      </c>
      <c r="O1282" s="85" t="s">
        <v>2956</v>
      </c>
      <c r="P1282" s="85" t="s">
        <v>783</v>
      </c>
      <c r="Q1282" s="44"/>
    </row>
    <row r="1283" spans="1:17" ht="79.5" customHeight="1" x14ac:dyDescent="0.15">
      <c r="A1283" s="84">
        <v>1274</v>
      </c>
      <c r="B1283" s="85" t="s">
        <v>2961</v>
      </c>
      <c r="C1283" s="86" t="s">
        <v>15</v>
      </c>
      <c r="D1283" s="86" t="s">
        <v>138</v>
      </c>
      <c r="E1283" s="78" t="s">
        <v>2962</v>
      </c>
      <c r="F1283" s="78" t="s">
        <v>2963</v>
      </c>
      <c r="G1283" s="78" t="s">
        <v>7</v>
      </c>
      <c r="H1283" s="80">
        <v>11.68718</v>
      </c>
      <c r="I1283" s="87" t="s">
        <v>776</v>
      </c>
      <c r="J1283" s="88" t="s">
        <v>782</v>
      </c>
      <c r="K1283" s="79"/>
      <c r="L1283" s="79" t="s">
        <v>919</v>
      </c>
      <c r="M1283" s="79" t="s">
        <v>803</v>
      </c>
      <c r="N1283" s="83"/>
      <c r="O1283" s="118" t="s">
        <v>2964</v>
      </c>
      <c r="P1283" s="85" t="s">
        <v>2965</v>
      </c>
      <c r="Q1283" s="44"/>
    </row>
    <row r="1284" spans="1:17" ht="78" customHeight="1" x14ac:dyDescent="0.15">
      <c r="A1284" s="84">
        <v>1275</v>
      </c>
      <c r="B1284" s="85" t="s">
        <v>2961</v>
      </c>
      <c r="C1284" s="86" t="s">
        <v>3514</v>
      </c>
      <c r="D1284" s="86" t="s">
        <v>507</v>
      </c>
      <c r="E1284" s="78" t="s">
        <v>2966</v>
      </c>
      <c r="F1284" s="78" t="s">
        <v>2967</v>
      </c>
      <c r="G1284" s="78" t="s">
        <v>7</v>
      </c>
      <c r="H1284" s="80">
        <v>10.99235</v>
      </c>
      <c r="I1284" s="87" t="s">
        <v>776</v>
      </c>
      <c r="J1284" s="88" t="s">
        <v>782</v>
      </c>
      <c r="K1284" s="79"/>
      <c r="L1284" s="79" t="s">
        <v>802</v>
      </c>
      <c r="M1284" s="79" t="s">
        <v>803</v>
      </c>
      <c r="N1284" s="83"/>
      <c r="O1284" s="118" t="s">
        <v>2964</v>
      </c>
      <c r="P1284" s="85" t="s">
        <v>872</v>
      </c>
      <c r="Q1284" s="44"/>
    </row>
    <row r="1285" spans="1:17" ht="82.5" customHeight="1" x14ac:dyDescent="0.15">
      <c r="A1285" s="84">
        <v>1276</v>
      </c>
      <c r="B1285" s="85" t="s">
        <v>2968</v>
      </c>
      <c r="C1285" s="86" t="s">
        <v>15</v>
      </c>
      <c r="D1285" s="86" t="s">
        <v>138</v>
      </c>
      <c r="E1285" s="78" t="s">
        <v>2969</v>
      </c>
      <c r="F1285" s="78" t="s">
        <v>2970</v>
      </c>
      <c r="G1285" s="78" t="s">
        <v>7</v>
      </c>
      <c r="H1285" s="80">
        <v>53.682169999999999</v>
      </c>
      <c r="I1285" s="87" t="s">
        <v>776</v>
      </c>
      <c r="J1285" s="88" t="s">
        <v>782</v>
      </c>
      <c r="K1285" s="79"/>
      <c r="L1285" s="79" t="s">
        <v>803</v>
      </c>
      <c r="M1285" s="79" t="s">
        <v>776</v>
      </c>
      <c r="N1285" s="81"/>
      <c r="O1285" s="85" t="s">
        <v>2971</v>
      </c>
      <c r="P1285" s="85" t="s">
        <v>783</v>
      </c>
      <c r="Q1285" s="44"/>
    </row>
  </sheetData>
  <sheetProtection formatCells="0" selectLockedCells="1" selectUnlockedCells="1"/>
  <protectedRanges>
    <protectedRange sqref="S522:V522 Q523:R523 W523:XFC523" name="範囲1"/>
    <protectedRange sqref="B598:K598 B539:J539 N539:P539 B588:E589 G588:I589 O588:P588 B603:J603 N603:P603 B614:P615 B613:M613 O613:P613 B617:J617 O617:P617 B618:K618 N618:P618 B619:J619 O619:P619 B620:K620 N620:P620 B716:K716 N716:P716 O598:P598 B605:P612 B599:P602 B540:P541 B507:P510 B523:P526 B537:P538 B560:P564 B567:P572 B580:P587 B715:P715 B646:P656 B710:P713 B543:P544 B512:P514 B528:P533 B574:P578 B516:P518 B515:L515 N515:P515 B632:P638 B705:P708 B520:P520 N519:P519 B519:L519 B621:P629 B658:P659 B732:J734 L732:P734 B735:P759 B546:P558 B545:M545 O545:P545 B662:P703 B660:E661 G660:P661 N589:P589 B641:P644 B639:J640 N639:N640 B762:P770 B590:P597 B717:P730 B760:M761 O760:P761" name="範囲1_1"/>
    <protectedRange sqref="L598:M598" name="範囲1_1_1"/>
    <protectedRange sqref="N598" name="範囲1_1_1_1"/>
    <protectedRange sqref="K539:M539" name="範囲1_2"/>
    <protectedRange sqref="F588" name="範囲1_3"/>
    <protectedRange sqref="F589" name="範囲1_4"/>
    <protectedRange sqref="N588" name="範囲1_5"/>
    <protectedRange sqref="M603" name="範囲1_7"/>
    <protectedRange sqref="K603:L603" name="範囲1_3_1"/>
    <protectedRange sqref="N613" name="範囲1_1_2"/>
    <protectedRange sqref="K617:N617" name="範囲1_8"/>
    <protectedRange sqref="L618:M618" name="範囲1_9"/>
    <protectedRange sqref="K619:N619" name="範囲1_10"/>
    <protectedRange sqref="L620:M620" name="範囲1_11"/>
    <protectedRange sqref="L716:M716" name="範囲1_12"/>
    <protectedRange sqref="B511:P511 M515 M519" name="範囲1_13"/>
    <protectedRange sqref="B521:P521" name="範囲1_14"/>
    <protectedRange sqref="B522:P522" name="範囲1_15"/>
    <protectedRange sqref="B527:P527" name="範囲1_16"/>
    <protectedRange sqref="B534:D534 F534:I534 O534:P534" name="範囲1_14_1"/>
    <protectedRange sqref="E534" name="範囲1_7_2"/>
    <protectedRange sqref="J534" name="範囲1_8_2"/>
    <protectedRange sqref="M534" name="範囲1_5_2_1"/>
    <protectedRange sqref="K534:L534 N534" name="範囲1_8_1_2"/>
    <protectedRange sqref="B535:D535 F535:I535 O535:P535" name="範囲1_15_1"/>
    <protectedRange sqref="E535" name="範囲1_7_3"/>
    <protectedRange sqref="J535" name="範囲1_8_3"/>
    <protectedRange sqref="M535" name="範囲1_5_2_2"/>
    <protectedRange sqref="K535:L535 N535" name="範囲1_8_1_3"/>
    <protectedRange sqref="B536:J536 N536:P536" name="範囲1_16_1"/>
    <protectedRange sqref="K536" name="範囲1_2_1"/>
    <protectedRange sqref="L536:M536" name="範囲1_6_1"/>
    <protectedRange sqref="B542:J542 N542:P542" name="範囲1_17"/>
    <protectedRange sqref="K542" name="範囲1_2_2"/>
    <protectedRange sqref="L542:M542" name="範囲1_6_2"/>
    <protectedRange sqref="B559:J559 O559:P559" name="範囲1_18"/>
    <protectedRange sqref="K559" name="範囲1_9_1"/>
    <protectedRange sqref="M559" name="範囲1_5_3"/>
    <protectedRange sqref="L559 N559" name="範囲1_9_1_1"/>
    <protectedRange sqref="B565:J565 O565:P565" name="範囲1_19"/>
    <protectedRange sqref="K565" name="範囲1_3_2"/>
    <protectedRange sqref="N565" name="範囲1_8_1_4"/>
    <protectedRange sqref="M565" name="範囲1_5_3_1"/>
    <protectedRange sqref="L565" name="範囲1_9_1_2"/>
    <protectedRange sqref="B566:J566 O566:P566" name="範囲1_20"/>
    <protectedRange sqref="K566" name="範囲1_11_1"/>
    <protectedRange sqref="M566" name="範囲1_5_4"/>
    <protectedRange sqref="L566 N566" name="範囲1_9_2"/>
    <protectedRange sqref="B573:P573" name="範囲1_21"/>
    <protectedRange sqref="B579:P579" name="範囲1_22"/>
    <protectedRange sqref="B709:J709 N709:P709" name="範囲1_22_1"/>
    <protectedRange sqref="K709:M709" name="範囲1_2_4"/>
    <protectedRange sqref="B657:J657 N657:P657" name="範囲1_21_1"/>
    <protectedRange sqref="K657" name="範囲1_2_3"/>
    <protectedRange sqref="L657:M657" name="範囲1_12_1"/>
    <protectedRange sqref="B714:J714 O714:P714" name="範囲1_23"/>
    <protectedRange sqref="K714:N714" name="範囲1_13_1"/>
    <protectedRange sqref="B731:K731 O731:P731 K732:K734" name="範囲1_24"/>
    <protectedRange sqref="N731" name="範囲1_8_1_5"/>
    <protectedRange sqref="M731" name="範囲1_5_3_2"/>
    <protectedRange sqref="L731" name="範囲1_9_1_3"/>
    <protectedRange sqref="B604:P604" name="範囲1_25"/>
    <protectedRange sqref="N616:P616 B616:J616" name="範囲1_26"/>
    <protectedRange sqref="K616:M616" name="範囲1_6_3"/>
    <protectedRange sqref="B630:K630 N630:P630" name="範囲1_27"/>
    <protectedRange sqref="B631:P631 L630:M630" name="範囲1_28"/>
    <protectedRange sqref="B645:P645" name="範囲1_29"/>
    <protectedRange sqref="B704:P704" name="範囲1_31"/>
    <protectedRange sqref="N545" name="範囲1_1_3"/>
    <protectedRange sqref="F660" name="範囲1_1_4"/>
    <protectedRange sqref="F661" name="範囲1_1_5"/>
    <protectedRange sqref="K588:M589" name="範囲1_1_8"/>
    <protectedRange sqref="J588" name="範囲1_1_6_2"/>
    <protectedRange sqref="J589" name="範囲1_1_7_1"/>
    <protectedRange sqref="L639:M639" name="範囲1_1_3_1"/>
    <protectedRange sqref="K639" name="範囲1_1_3_1_1"/>
    <protectedRange sqref="K640:M640" name="範囲1_1_4_1"/>
    <protectedRange sqref="N760:N761" name="範囲1_1_10"/>
    <protectedRange sqref="O639:O640" name="範囲1_1_6"/>
    <protectedRange sqref="P639:P640" name="範囲1_1_7"/>
  </protectedRanges>
  <autoFilter ref="A4:R1285"/>
  <sortState ref="B12:U1309">
    <sortCondition ref="B10:B1309" customList="内閣官房,内閣官房、デジタル庁,内閣府,内閣府、デジタル庁,内閣府、文部科学省,内閣府、厚生労働省,デジタル庁,公正取引委員会,警察庁,警察庁、デジタル庁,金融庁,消費者庁,総務省,総務省、デジタル庁,法務省,外務省,外務省、厚生労働省,財務省,文部科学省,文科科学省、内閣府,文部科学省、デジタル庁,厚生労働省,厚生労働省、デジタル庁,農林水産省,経済産業省,経済産業省、内閣府,国土交通省,国土交通省、デジタル庁,環境省,環境省、経済産業省,防衛省,人事院,会計検査院,最高裁判所,国立国会図書館,黒質国会図書館、衆議院、参議院,全省庁"/>
  </sortState>
  <dataConsolidate/>
  <mergeCells count="14">
    <mergeCell ref="G2:H2"/>
    <mergeCell ref="C7:D8"/>
    <mergeCell ref="K7:M8"/>
    <mergeCell ref="J7:J9"/>
    <mergeCell ref="A2:F2"/>
    <mergeCell ref="A7:A9"/>
    <mergeCell ref="B7:B9"/>
    <mergeCell ref="O7:P8"/>
    <mergeCell ref="N7:N9"/>
    <mergeCell ref="G7:G9"/>
    <mergeCell ref="E7:E9"/>
    <mergeCell ref="F7:F9"/>
    <mergeCell ref="H7:H9"/>
    <mergeCell ref="I7:I9"/>
  </mergeCells>
  <phoneticPr fontId="14"/>
  <conditionalFormatting sqref="L1283:L1284">
    <cfRule type="expression" dxfId="2448" priority="7585">
      <formula>J1283="C"</formula>
    </cfRule>
  </conditionalFormatting>
  <conditionalFormatting sqref="M1283:M1284">
    <cfRule type="expression" dxfId="2447" priority="7584">
      <formula>J1283="C"</formula>
    </cfRule>
  </conditionalFormatting>
  <conditionalFormatting sqref="K1283:K1284">
    <cfRule type="expression" dxfId="2446" priority="7583">
      <formula>J1283="D"</formula>
    </cfRule>
  </conditionalFormatting>
  <conditionalFormatting sqref="K354">
    <cfRule type="expression" dxfId="2445" priority="6754">
      <formula>J354="D"</formula>
    </cfRule>
  </conditionalFormatting>
  <conditionalFormatting sqref="L354">
    <cfRule type="expression" dxfId="2444" priority="6756">
      <formula>J354="C"</formula>
    </cfRule>
  </conditionalFormatting>
  <conditionalFormatting sqref="M354">
    <cfRule type="expression" dxfId="2443" priority="6755">
      <formula>J354="C"</formula>
    </cfRule>
  </conditionalFormatting>
  <conditionalFormatting sqref="L355:L358 L351:L353">
    <cfRule type="expression" dxfId="2442" priority="6759">
      <formula>J351="C"</formula>
    </cfRule>
  </conditionalFormatting>
  <conditionalFormatting sqref="M355:M358 M351:M353">
    <cfRule type="expression" dxfId="2441" priority="6758">
      <formula>J351="C"</formula>
    </cfRule>
  </conditionalFormatting>
  <conditionalFormatting sqref="K355:K358 K351:K353">
    <cfRule type="expression" dxfId="2440" priority="6757">
      <formula>J351="D"</formula>
    </cfRule>
  </conditionalFormatting>
  <conditionalFormatting sqref="L345">
    <cfRule type="expression" dxfId="2439" priority="4920">
      <formula>J345="C"</formula>
    </cfRule>
  </conditionalFormatting>
  <conditionalFormatting sqref="M345">
    <cfRule type="expression" dxfId="2438" priority="4919">
      <formula>J345="C"</formula>
    </cfRule>
  </conditionalFormatting>
  <conditionalFormatting sqref="K345 K350">
    <cfRule type="expression" dxfId="2437" priority="4918">
      <formula>J345="D"</formula>
    </cfRule>
  </conditionalFormatting>
  <conditionalFormatting sqref="L348">
    <cfRule type="expression" dxfId="2436" priority="4917">
      <formula>J348="C"</formula>
    </cfRule>
  </conditionalFormatting>
  <conditionalFormatting sqref="M348">
    <cfRule type="expression" dxfId="2435" priority="4916">
      <formula>J348="C"</formula>
    </cfRule>
  </conditionalFormatting>
  <conditionalFormatting sqref="K348">
    <cfRule type="expression" dxfId="2434" priority="4915">
      <formula>J348="D"</formula>
    </cfRule>
  </conditionalFormatting>
  <conditionalFormatting sqref="K346:K347">
    <cfRule type="expression" dxfId="2433" priority="4912">
      <formula>J346="D"</formula>
    </cfRule>
  </conditionalFormatting>
  <conditionalFormatting sqref="L346:L347">
    <cfRule type="expression" dxfId="2432" priority="4914">
      <formula>J346="C"</formula>
    </cfRule>
  </conditionalFormatting>
  <conditionalFormatting sqref="M346:M347">
    <cfRule type="expression" dxfId="2431" priority="4913">
      <formula>J346="C"</formula>
    </cfRule>
  </conditionalFormatting>
  <conditionalFormatting sqref="L349">
    <cfRule type="expression" dxfId="2430" priority="4911">
      <formula>J349="C"</formula>
    </cfRule>
  </conditionalFormatting>
  <conditionalFormatting sqref="M349">
    <cfRule type="expression" dxfId="2429" priority="4910">
      <formula>J349="C"</formula>
    </cfRule>
  </conditionalFormatting>
  <conditionalFormatting sqref="K349">
    <cfRule type="expression" dxfId="2428" priority="4909">
      <formula>J349="D"</formula>
    </cfRule>
  </conditionalFormatting>
  <conditionalFormatting sqref="K360">
    <cfRule type="expression" dxfId="2427" priority="4167">
      <formula>J360="D"</formula>
    </cfRule>
  </conditionalFormatting>
  <conditionalFormatting sqref="L361:L362 L359">
    <cfRule type="expression" dxfId="2426" priority="4172">
      <formula>J359="C"</formula>
    </cfRule>
  </conditionalFormatting>
  <conditionalFormatting sqref="M361:M362 M359">
    <cfRule type="expression" dxfId="2425" priority="4171">
      <formula>J359="C"</formula>
    </cfRule>
  </conditionalFormatting>
  <conditionalFormatting sqref="K361:K362 K359">
    <cfRule type="expression" dxfId="2424" priority="4170">
      <formula>J359="D"</formula>
    </cfRule>
  </conditionalFormatting>
  <conditionalFormatting sqref="L360">
    <cfRule type="expression" dxfId="2423" priority="4169">
      <formula>J360="C"</formula>
    </cfRule>
  </conditionalFormatting>
  <conditionalFormatting sqref="M360">
    <cfRule type="expression" dxfId="2422" priority="4168">
      <formula>J360="C"</formula>
    </cfRule>
  </conditionalFormatting>
  <conditionalFormatting sqref="L350">
    <cfRule type="expression" dxfId="2421" priority="4116">
      <formula>J350="C"</formula>
    </cfRule>
  </conditionalFormatting>
  <conditionalFormatting sqref="M350">
    <cfRule type="expression" dxfId="2420" priority="4115">
      <formula>J350="C"</formula>
    </cfRule>
  </conditionalFormatting>
  <conditionalFormatting sqref="L1285">
    <cfRule type="expression" dxfId="2419" priority="3494">
      <formula>J1285="C"</formula>
    </cfRule>
  </conditionalFormatting>
  <conditionalFormatting sqref="M1285">
    <cfRule type="expression" dxfId="2418" priority="3493">
      <formula>J1285="C"</formula>
    </cfRule>
  </conditionalFormatting>
  <conditionalFormatting sqref="K1285">
    <cfRule type="expression" dxfId="2417" priority="3492">
      <formula>J1285="D"</formula>
    </cfRule>
  </conditionalFormatting>
  <conditionalFormatting sqref="K187">
    <cfRule type="expression" dxfId="2416" priority="3488">
      <formula>J187="D"</formula>
    </cfRule>
  </conditionalFormatting>
  <conditionalFormatting sqref="L188">
    <cfRule type="expression" dxfId="2415" priority="3487">
      <formula>J188="C"</formula>
    </cfRule>
  </conditionalFormatting>
  <conditionalFormatting sqref="M188">
    <cfRule type="expression" dxfId="2414" priority="3486">
      <formula>J188="C"</formula>
    </cfRule>
  </conditionalFormatting>
  <conditionalFormatting sqref="K188">
    <cfRule type="expression" dxfId="2413" priority="3485">
      <formula>J188="D"</formula>
    </cfRule>
  </conditionalFormatting>
  <conditionalFormatting sqref="L185">
    <cfRule type="expression" dxfId="2412" priority="3484">
      <formula>J185="C"</formula>
    </cfRule>
  </conditionalFormatting>
  <conditionalFormatting sqref="M185">
    <cfRule type="expression" dxfId="2411" priority="3483">
      <formula>J185="C"</formula>
    </cfRule>
  </conditionalFormatting>
  <conditionalFormatting sqref="K185">
    <cfRule type="expression" dxfId="2410" priority="3482">
      <formula>J185="D"</formula>
    </cfRule>
  </conditionalFormatting>
  <conditionalFormatting sqref="K186">
    <cfRule type="expression" dxfId="2409" priority="3481">
      <formula>J186="D"</formula>
    </cfRule>
  </conditionalFormatting>
  <conditionalFormatting sqref="K194">
    <cfRule type="expression" dxfId="2408" priority="3478">
      <formula>J194="D"</formula>
    </cfRule>
  </conditionalFormatting>
  <conditionalFormatting sqref="L194">
    <cfRule type="expression" dxfId="2407" priority="3480">
      <formula>J194="C"</formula>
    </cfRule>
  </conditionalFormatting>
  <conditionalFormatting sqref="M194">
    <cfRule type="expression" dxfId="2406" priority="3479">
      <formula>J194="C"</formula>
    </cfRule>
  </conditionalFormatting>
  <conditionalFormatting sqref="K192:K193">
    <cfRule type="expression" dxfId="2405" priority="3477">
      <formula>J192="D"</formula>
    </cfRule>
  </conditionalFormatting>
  <conditionalFormatting sqref="L189:L190">
    <cfRule type="expression" dxfId="2404" priority="3476">
      <formula>J189="C"</formula>
    </cfRule>
  </conditionalFormatting>
  <conditionalFormatting sqref="M189:M190">
    <cfRule type="expression" dxfId="2403" priority="3475">
      <formula>J189="C"</formula>
    </cfRule>
  </conditionalFormatting>
  <conditionalFormatting sqref="K189:K190">
    <cfRule type="expression" dxfId="2402" priority="3474">
      <formula>J189="D"</formula>
    </cfRule>
  </conditionalFormatting>
  <conditionalFormatting sqref="L187:M187">
    <cfRule type="expression" dxfId="2401" priority="3473">
      <formula>J187="C"</formula>
    </cfRule>
  </conditionalFormatting>
  <conditionalFormatting sqref="L191">
    <cfRule type="expression" dxfId="2400" priority="3472">
      <formula>J191="C"</formula>
    </cfRule>
  </conditionalFormatting>
  <conditionalFormatting sqref="M191">
    <cfRule type="expression" dxfId="2399" priority="3471">
      <formula>J191="C"</formula>
    </cfRule>
  </conditionalFormatting>
  <conditionalFormatting sqref="K191">
    <cfRule type="expression" dxfId="2398" priority="3470">
      <formula>J191="D"</formula>
    </cfRule>
  </conditionalFormatting>
  <conditionalFormatting sqref="L193:M193">
    <cfRule type="expression" dxfId="2397" priority="3469">
      <formula>J193="C"</formula>
    </cfRule>
  </conditionalFormatting>
  <conditionalFormatting sqref="L186">
    <cfRule type="expression" dxfId="2396" priority="3468">
      <formula>J186="C"</formula>
    </cfRule>
  </conditionalFormatting>
  <conditionalFormatting sqref="M186">
    <cfRule type="expression" dxfId="2395" priority="3467">
      <formula>J186="C"</formula>
    </cfRule>
  </conditionalFormatting>
  <conditionalFormatting sqref="L192">
    <cfRule type="expression" dxfId="2394" priority="3466">
      <formula>J192="C"</formula>
    </cfRule>
  </conditionalFormatting>
  <conditionalFormatting sqref="M192">
    <cfRule type="expression" dxfId="2393" priority="3465">
      <formula>J192="C"</formula>
    </cfRule>
  </conditionalFormatting>
  <conditionalFormatting sqref="L1273:L1275">
    <cfRule type="expression" dxfId="2392" priority="3464">
      <formula>J1273="C"</formula>
    </cfRule>
  </conditionalFormatting>
  <conditionalFormatting sqref="M1273:M1275">
    <cfRule type="expression" dxfId="2391" priority="3463">
      <formula>J1273="C"</formula>
    </cfRule>
  </conditionalFormatting>
  <conditionalFormatting sqref="K1273:K1275">
    <cfRule type="expression" dxfId="2390" priority="3462">
      <formula>J1273="D"</formula>
    </cfRule>
  </conditionalFormatting>
  <conditionalFormatting sqref="L1276:L1277">
    <cfRule type="expression" dxfId="2389" priority="3461">
      <formula>J1276="C"</formula>
    </cfRule>
  </conditionalFormatting>
  <conditionalFormatting sqref="M1276:M1277">
    <cfRule type="expression" dxfId="2388" priority="3460">
      <formula>J1276="C"</formula>
    </cfRule>
  </conditionalFormatting>
  <conditionalFormatting sqref="K1276:K1278">
    <cfRule type="expression" dxfId="2387" priority="3459">
      <formula>J1276="D"</formula>
    </cfRule>
  </conditionalFormatting>
  <conditionalFormatting sqref="L1279">
    <cfRule type="expression" dxfId="2386" priority="3458">
      <formula>J1279="C"</formula>
    </cfRule>
  </conditionalFormatting>
  <conditionalFormatting sqref="M1279">
    <cfRule type="expression" dxfId="2385" priority="3457">
      <formula>J1279="C"</formula>
    </cfRule>
  </conditionalFormatting>
  <conditionalFormatting sqref="K1279:K1282">
    <cfRule type="expression" dxfId="2384" priority="3456">
      <formula>J1279="D"</formula>
    </cfRule>
  </conditionalFormatting>
  <conditionalFormatting sqref="L1278">
    <cfRule type="expression" dxfId="2383" priority="3455">
      <formula>J1278="C"</formula>
    </cfRule>
  </conditionalFormatting>
  <conditionalFormatting sqref="M1278">
    <cfRule type="expression" dxfId="2382" priority="3454">
      <formula>J1278="C"</formula>
    </cfRule>
  </conditionalFormatting>
  <conditionalFormatting sqref="L393:L395 L484:L502 L419:L478 L480:L481 L399:L417 L397">
    <cfRule type="expression" dxfId="2381" priority="3453">
      <formula>J393="C"</formula>
    </cfRule>
  </conditionalFormatting>
  <conditionalFormatting sqref="M393:M395 M484:M502 M419:M478 M480:M481 M399:M417 M397">
    <cfRule type="expression" dxfId="2380" priority="3452">
      <formula>J393="C"</formula>
    </cfRule>
  </conditionalFormatting>
  <conditionalFormatting sqref="K393:K396 K419:K424 K427:K478 K480:K482 K484:K496 K399:K417 K498:K502">
    <cfRule type="expression" dxfId="2379" priority="3451">
      <formula>J393="D"</formula>
    </cfRule>
  </conditionalFormatting>
  <conditionalFormatting sqref="L506">
    <cfRule type="expression" dxfId="2378" priority="3450">
      <formula>J506="C"</formula>
    </cfRule>
  </conditionalFormatting>
  <conditionalFormatting sqref="M506">
    <cfRule type="expression" dxfId="2377" priority="3449">
      <formula>J506="C"</formula>
    </cfRule>
  </conditionalFormatting>
  <conditionalFormatting sqref="K506">
    <cfRule type="expression" dxfId="2376" priority="3448">
      <formula>J506="D"</formula>
    </cfRule>
  </conditionalFormatting>
  <conditionalFormatting sqref="L365:L391">
    <cfRule type="expression" dxfId="2375" priority="3447">
      <formula>J365="C"</formula>
    </cfRule>
  </conditionalFormatting>
  <conditionalFormatting sqref="M365:M391">
    <cfRule type="expression" dxfId="2374" priority="3446">
      <formula>J365="C"</formula>
    </cfRule>
  </conditionalFormatting>
  <conditionalFormatting sqref="K365:K391">
    <cfRule type="expression" dxfId="2373" priority="3445">
      <formula>J365="D"</formula>
    </cfRule>
  </conditionalFormatting>
  <conditionalFormatting sqref="L505">
    <cfRule type="expression" dxfId="2372" priority="3444">
      <formula>J505="C"</formula>
    </cfRule>
  </conditionalFormatting>
  <conditionalFormatting sqref="M505">
    <cfRule type="expression" dxfId="2371" priority="3443">
      <formula>J505="C"</formula>
    </cfRule>
  </conditionalFormatting>
  <conditionalFormatting sqref="K505">
    <cfRule type="expression" dxfId="2370" priority="3442">
      <formula>J505="D"</formula>
    </cfRule>
  </conditionalFormatting>
  <conditionalFormatting sqref="L364">
    <cfRule type="expression" dxfId="2369" priority="3441">
      <formula>J364="C"</formula>
    </cfRule>
  </conditionalFormatting>
  <conditionalFormatting sqref="M364">
    <cfRule type="expression" dxfId="2368" priority="3440">
      <formula>J364="C"</formula>
    </cfRule>
  </conditionalFormatting>
  <conditionalFormatting sqref="K364">
    <cfRule type="expression" dxfId="2367" priority="3439">
      <formula>J364="D"</formula>
    </cfRule>
  </conditionalFormatting>
  <conditionalFormatting sqref="L503:L504">
    <cfRule type="expression" dxfId="2366" priority="3438">
      <formula>J503="C"</formula>
    </cfRule>
  </conditionalFormatting>
  <conditionalFormatting sqref="M503:M504">
    <cfRule type="expression" dxfId="2365" priority="3437">
      <formula>J503="C"</formula>
    </cfRule>
  </conditionalFormatting>
  <conditionalFormatting sqref="K503:K504">
    <cfRule type="expression" dxfId="2364" priority="3436">
      <formula>J503="D"</formula>
    </cfRule>
  </conditionalFormatting>
  <conditionalFormatting sqref="K392">
    <cfRule type="expression" dxfId="2363" priority="3433">
      <formula>J392="D"</formula>
    </cfRule>
  </conditionalFormatting>
  <conditionalFormatting sqref="L392">
    <cfRule type="expression" dxfId="2362" priority="3435">
      <formula>J392="C"</formula>
    </cfRule>
  </conditionalFormatting>
  <conditionalFormatting sqref="M392">
    <cfRule type="expression" dxfId="2361" priority="3434">
      <formula>J392="C"</formula>
    </cfRule>
  </conditionalFormatting>
  <conditionalFormatting sqref="L482">
    <cfRule type="expression" dxfId="2360" priority="3432">
      <formula>J482="C"</formula>
    </cfRule>
  </conditionalFormatting>
  <conditionalFormatting sqref="M482">
    <cfRule type="expression" dxfId="2359" priority="3431">
      <formula>J482="C"</formula>
    </cfRule>
  </conditionalFormatting>
  <conditionalFormatting sqref="L418">
    <cfRule type="expression" dxfId="2358" priority="3430">
      <formula>J418="C"</formula>
    </cfRule>
  </conditionalFormatting>
  <conditionalFormatting sqref="M418">
    <cfRule type="expression" dxfId="2357" priority="3429">
      <formula>J418="C"</formula>
    </cfRule>
  </conditionalFormatting>
  <conditionalFormatting sqref="K418">
    <cfRule type="expression" dxfId="2356" priority="3428">
      <formula>J418="D"</formula>
    </cfRule>
  </conditionalFormatting>
  <conditionalFormatting sqref="K425">
    <cfRule type="expression" dxfId="2355" priority="3427">
      <formula>J425="D"</formula>
    </cfRule>
  </conditionalFormatting>
  <conditionalFormatting sqref="K479">
    <cfRule type="expression" dxfId="2354" priority="3425">
      <formula>J479="D"</formula>
    </cfRule>
  </conditionalFormatting>
  <conditionalFormatting sqref="L12">
    <cfRule type="expression" dxfId="2353" priority="3389">
      <formula>J12="C"</formula>
    </cfRule>
  </conditionalFormatting>
  <conditionalFormatting sqref="M12">
    <cfRule type="expression" dxfId="2352" priority="3388">
      <formula>J12="C"</formula>
    </cfRule>
  </conditionalFormatting>
  <conditionalFormatting sqref="K483">
    <cfRule type="expression" dxfId="2351" priority="3421">
      <formula>J483="D"</formula>
    </cfRule>
  </conditionalFormatting>
  <conditionalFormatting sqref="K397">
    <cfRule type="expression" dxfId="2350" priority="3420">
      <formula>J397="D"</formula>
    </cfRule>
  </conditionalFormatting>
  <conditionalFormatting sqref="K497">
    <cfRule type="expression" dxfId="2349" priority="3419">
      <formula>J497="D"</formula>
    </cfRule>
  </conditionalFormatting>
  <conditionalFormatting sqref="L26 L29:L30">
    <cfRule type="expression" dxfId="2348" priority="3418">
      <formula>J26="C"</formula>
    </cfRule>
  </conditionalFormatting>
  <conditionalFormatting sqref="M26 M29:M30">
    <cfRule type="expression" dxfId="2347" priority="3417">
      <formula>J26="C"</formula>
    </cfRule>
  </conditionalFormatting>
  <conditionalFormatting sqref="K26">
    <cfRule type="expression" dxfId="2346" priority="3416">
      <formula>J26="D"</formula>
    </cfRule>
  </conditionalFormatting>
  <conditionalFormatting sqref="K30">
    <cfRule type="expression" dxfId="2345" priority="3415">
      <formula>J30="D"</formula>
    </cfRule>
  </conditionalFormatting>
  <conditionalFormatting sqref="K29">
    <cfRule type="expression" dxfId="2344" priority="3414">
      <formula>J29="D"</formula>
    </cfRule>
  </conditionalFormatting>
  <conditionalFormatting sqref="L23 L20:L21">
    <cfRule type="expression" dxfId="2343" priority="3413">
      <formula>J20="C"</formula>
    </cfRule>
  </conditionalFormatting>
  <conditionalFormatting sqref="M23 M20:M21">
    <cfRule type="expression" dxfId="2342" priority="3412">
      <formula>J20="C"</formula>
    </cfRule>
  </conditionalFormatting>
  <conditionalFormatting sqref="K23 K20:K21">
    <cfRule type="expression" dxfId="2341" priority="3411">
      <formula>J20="D"</formula>
    </cfRule>
  </conditionalFormatting>
  <conditionalFormatting sqref="K15">
    <cfRule type="expression" dxfId="2340" priority="3410">
      <formula>J15="D"</formula>
    </cfRule>
  </conditionalFormatting>
  <conditionalFormatting sqref="K22">
    <cfRule type="expression" dxfId="2339" priority="3409">
      <formula>J22="D"</formula>
    </cfRule>
  </conditionalFormatting>
  <conditionalFormatting sqref="K17">
    <cfRule type="expression" dxfId="2338" priority="3408">
      <formula>J17="D"</formula>
    </cfRule>
  </conditionalFormatting>
  <conditionalFormatting sqref="L10">
    <cfRule type="expression" dxfId="2337" priority="3407">
      <formula>J10="C"</formula>
    </cfRule>
  </conditionalFormatting>
  <conditionalFormatting sqref="M10">
    <cfRule type="expression" dxfId="2336" priority="3406">
      <formula>J10="C"</formula>
    </cfRule>
  </conditionalFormatting>
  <conditionalFormatting sqref="K10">
    <cfRule type="expression" dxfId="2335" priority="3405">
      <formula>J10="D"</formula>
    </cfRule>
  </conditionalFormatting>
  <conditionalFormatting sqref="K11">
    <cfRule type="expression" dxfId="2334" priority="3404">
      <formula>J11="D"</formula>
    </cfRule>
  </conditionalFormatting>
  <conditionalFormatting sqref="K16">
    <cfRule type="expression" dxfId="2333" priority="3403">
      <formula>J16="D"</formula>
    </cfRule>
  </conditionalFormatting>
  <conditionalFormatting sqref="K24">
    <cfRule type="expression" dxfId="2332" priority="3402">
      <formula>J24="D"</formula>
    </cfRule>
  </conditionalFormatting>
  <conditionalFormatting sqref="K18">
    <cfRule type="expression" dxfId="2331" priority="3401">
      <formula>J18="D"</formula>
    </cfRule>
  </conditionalFormatting>
  <conditionalFormatting sqref="L13">
    <cfRule type="expression" dxfId="2330" priority="3400">
      <formula>J13="C"</formula>
    </cfRule>
  </conditionalFormatting>
  <conditionalFormatting sqref="M13">
    <cfRule type="expression" dxfId="2329" priority="3399">
      <formula>J13="C"</formula>
    </cfRule>
  </conditionalFormatting>
  <conditionalFormatting sqref="K13:K14">
    <cfRule type="expression" dxfId="2328" priority="3398">
      <formula>J13="D"</formula>
    </cfRule>
  </conditionalFormatting>
  <conditionalFormatting sqref="L19">
    <cfRule type="expression" dxfId="2327" priority="3397">
      <formula>J19="C"</formula>
    </cfRule>
  </conditionalFormatting>
  <conditionalFormatting sqref="M19">
    <cfRule type="expression" dxfId="2326" priority="3396">
      <formula>J19="C"</formula>
    </cfRule>
  </conditionalFormatting>
  <conditionalFormatting sqref="K19">
    <cfRule type="expression" dxfId="2325" priority="3395">
      <formula>J19="D"</formula>
    </cfRule>
  </conditionalFormatting>
  <conditionalFormatting sqref="K25">
    <cfRule type="expression" dxfId="2324" priority="3394">
      <formula>J25="D"</formula>
    </cfRule>
  </conditionalFormatting>
  <conditionalFormatting sqref="L28">
    <cfRule type="expression" dxfId="2323" priority="3393">
      <formula>J28="C"</formula>
    </cfRule>
  </conditionalFormatting>
  <conditionalFormatting sqref="M28">
    <cfRule type="expression" dxfId="2322" priority="3392">
      <formula>J28="C"</formula>
    </cfRule>
  </conditionalFormatting>
  <conditionalFormatting sqref="K28">
    <cfRule type="expression" dxfId="2321" priority="3391">
      <formula>J28="D"</formula>
    </cfRule>
  </conditionalFormatting>
  <conditionalFormatting sqref="K12">
    <cfRule type="expression" dxfId="2320" priority="3390">
      <formula>J12="D"</formula>
    </cfRule>
  </conditionalFormatting>
  <conditionalFormatting sqref="K27">
    <cfRule type="expression" dxfId="2319" priority="3385">
      <formula>J27="D"</formula>
    </cfRule>
  </conditionalFormatting>
  <conditionalFormatting sqref="L27">
    <cfRule type="expression" dxfId="2318" priority="3387">
      <formula>J27="C"</formula>
    </cfRule>
  </conditionalFormatting>
  <conditionalFormatting sqref="M27">
    <cfRule type="expression" dxfId="2317" priority="3386">
      <formula>J27="C"</formula>
    </cfRule>
  </conditionalFormatting>
  <conditionalFormatting sqref="L11">
    <cfRule type="expression" dxfId="2316" priority="3384">
      <formula>J11="C"</formula>
    </cfRule>
  </conditionalFormatting>
  <conditionalFormatting sqref="M11">
    <cfRule type="expression" dxfId="2315" priority="3383">
      <formula>J11="C"</formula>
    </cfRule>
  </conditionalFormatting>
  <conditionalFormatting sqref="L15">
    <cfRule type="expression" dxfId="2314" priority="3382">
      <formula>J15="C"</formula>
    </cfRule>
  </conditionalFormatting>
  <conditionalFormatting sqref="M15">
    <cfRule type="expression" dxfId="2313" priority="3381">
      <formula>J15="C"</formula>
    </cfRule>
  </conditionalFormatting>
  <conditionalFormatting sqref="L14">
    <cfRule type="expression" dxfId="2312" priority="3380">
      <formula>J14="C"</formula>
    </cfRule>
  </conditionalFormatting>
  <conditionalFormatting sqref="M14">
    <cfRule type="expression" dxfId="2311" priority="3379">
      <formula>J14="C"</formula>
    </cfRule>
  </conditionalFormatting>
  <conditionalFormatting sqref="L16">
    <cfRule type="expression" dxfId="2310" priority="3378">
      <formula>J16="C"</formula>
    </cfRule>
  </conditionalFormatting>
  <conditionalFormatting sqref="M16">
    <cfRule type="expression" dxfId="2309" priority="3377">
      <formula>J16="C"</formula>
    </cfRule>
  </conditionalFormatting>
  <conditionalFormatting sqref="L22">
    <cfRule type="expression" dxfId="2308" priority="3376">
      <formula>J22="C"</formula>
    </cfRule>
  </conditionalFormatting>
  <conditionalFormatting sqref="M22">
    <cfRule type="expression" dxfId="2307" priority="3375">
      <formula>J22="C"</formula>
    </cfRule>
  </conditionalFormatting>
  <conditionalFormatting sqref="L17">
    <cfRule type="expression" dxfId="2306" priority="3374">
      <formula>J17="C"</formula>
    </cfRule>
  </conditionalFormatting>
  <conditionalFormatting sqref="M17">
    <cfRule type="expression" dxfId="2305" priority="3373">
      <formula>J17="C"</formula>
    </cfRule>
  </conditionalFormatting>
  <conditionalFormatting sqref="L18">
    <cfRule type="expression" dxfId="2304" priority="3372">
      <formula>J18="C"</formula>
    </cfRule>
  </conditionalFormatting>
  <conditionalFormatting sqref="M18">
    <cfRule type="expression" dxfId="2303" priority="3371">
      <formula>J18="C"</formula>
    </cfRule>
  </conditionalFormatting>
  <conditionalFormatting sqref="L24">
    <cfRule type="expression" dxfId="2302" priority="3370">
      <formula>J24="C"</formula>
    </cfRule>
  </conditionalFormatting>
  <conditionalFormatting sqref="M24">
    <cfRule type="expression" dxfId="2301" priority="3369">
      <formula>J24="C"</formula>
    </cfRule>
  </conditionalFormatting>
  <conditionalFormatting sqref="L25">
    <cfRule type="expression" dxfId="2300" priority="3368">
      <formula>J25="C"</formula>
    </cfRule>
  </conditionalFormatting>
  <conditionalFormatting sqref="M25">
    <cfRule type="expression" dxfId="2299" priority="3367">
      <formula>J25="C"</formula>
    </cfRule>
  </conditionalFormatting>
  <conditionalFormatting sqref="L147">
    <cfRule type="expression" dxfId="2298" priority="3178">
      <formula>J147="C"</formula>
    </cfRule>
  </conditionalFormatting>
  <conditionalFormatting sqref="M147">
    <cfRule type="expression" dxfId="2297" priority="3177">
      <formula>J147="C"</formula>
    </cfRule>
  </conditionalFormatting>
  <conditionalFormatting sqref="K147">
    <cfRule type="expression" dxfId="2296" priority="3176">
      <formula>J147="D"</formula>
    </cfRule>
  </conditionalFormatting>
  <conditionalFormatting sqref="M272:M274">
    <cfRule type="expression" dxfId="2295" priority="3116">
      <formula>J272="C"</formula>
    </cfRule>
  </conditionalFormatting>
  <conditionalFormatting sqref="L148:L151 L156:L159">
    <cfRule type="expression" dxfId="2294" priority="3175">
      <formula>J148="C"</formula>
    </cfRule>
  </conditionalFormatting>
  <conditionalFormatting sqref="M148:M151 M156:M159">
    <cfRule type="expression" dxfId="2293" priority="3174">
      <formula>J148="C"</formula>
    </cfRule>
  </conditionalFormatting>
  <conditionalFormatting sqref="K148:K151 K156:K159">
    <cfRule type="expression" dxfId="2292" priority="3173">
      <formula>J148="D"</formula>
    </cfRule>
  </conditionalFormatting>
  <conditionalFormatting sqref="L153">
    <cfRule type="expression" dxfId="2291" priority="3172">
      <formula>J153="C"</formula>
    </cfRule>
  </conditionalFormatting>
  <conditionalFormatting sqref="M153">
    <cfRule type="expression" dxfId="2290" priority="3171">
      <formula>J153="C"</formula>
    </cfRule>
  </conditionalFormatting>
  <conditionalFormatting sqref="K153">
    <cfRule type="expression" dxfId="2289" priority="3170">
      <formula>J153="D"</formula>
    </cfRule>
  </conditionalFormatting>
  <conditionalFormatting sqref="L152">
    <cfRule type="expression" dxfId="2288" priority="3169">
      <formula>J152="C"</formula>
    </cfRule>
  </conditionalFormatting>
  <conditionalFormatting sqref="M152">
    <cfRule type="expression" dxfId="2287" priority="3168">
      <formula>J152="C"</formula>
    </cfRule>
  </conditionalFormatting>
  <conditionalFormatting sqref="K152">
    <cfRule type="expression" dxfId="2286" priority="3167">
      <formula>J152="D"</formula>
    </cfRule>
  </conditionalFormatting>
  <conditionalFormatting sqref="K181">
    <cfRule type="expression" dxfId="2285" priority="3158">
      <formula>J181="D"</formula>
    </cfRule>
  </conditionalFormatting>
  <conditionalFormatting sqref="K184">
    <cfRule type="expression" dxfId="2284" priority="3155">
      <formula>J184="D"</formula>
    </cfRule>
  </conditionalFormatting>
  <conditionalFormatting sqref="L162">
    <cfRule type="expression" dxfId="2283" priority="3151">
      <formula>J162="C"</formula>
    </cfRule>
  </conditionalFormatting>
  <conditionalFormatting sqref="M162">
    <cfRule type="expression" dxfId="2282" priority="3150">
      <formula>J162="C"</formula>
    </cfRule>
  </conditionalFormatting>
  <conditionalFormatting sqref="M178">
    <cfRule type="expression" dxfId="2281" priority="3147">
      <formula>J178="C"</formula>
    </cfRule>
  </conditionalFormatting>
  <conditionalFormatting sqref="L178">
    <cfRule type="expression" dxfId="2280" priority="3144">
      <formula>J178="C"</formula>
    </cfRule>
  </conditionalFormatting>
  <conditionalFormatting sqref="L172">
    <cfRule type="expression" dxfId="2279" priority="3141">
      <formula>J172="C"</formula>
    </cfRule>
  </conditionalFormatting>
  <conditionalFormatting sqref="M172">
    <cfRule type="expression" dxfId="2278" priority="3140">
      <formula>J172="C"</formula>
    </cfRule>
  </conditionalFormatting>
  <conditionalFormatting sqref="L164">
    <cfRule type="expression" dxfId="2277" priority="3139">
      <formula>J164="C"</formula>
    </cfRule>
  </conditionalFormatting>
  <conditionalFormatting sqref="M164">
    <cfRule type="expression" dxfId="2276" priority="3138">
      <formula>J164="C"</formula>
    </cfRule>
  </conditionalFormatting>
  <conditionalFormatting sqref="K303">
    <cfRule type="expression" dxfId="2275" priority="3076">
      <formula>J303="D"</formula>
    </cfRule>
  </conditionalFormatting>
  <conditionalFormatting sqref="L182">
    <cfRule type="expression" dxfId="2274" priority="3133">
      <formula>J182="C"</formula>
    </cfRule>
  </conditionalFormatting>
  <conditionalFormatting sqref="M182">
    <cfRule type="expression" dxfId="2273" priority="3132">
      <formula>J182="C"</formula>
    </cfRule>
  </conditionalFormatting>
  <conditionalFormatting sqref="L183">
    <cfRule type="expression" dxfId="2272" priority="3129">
      <formula>J183="C"</formula>
    </cfRule>
  </conditionalFormatting>
  <conditionalFormatting sqref="M183">
    <cfRule type="expression" dxfId="2271" priority="3128">
      <formula>J183="C"</formula>
    </cfRule>
  </conditionalFormatting>
  <conditionalFormatting sqref="L272:L274">
    <cfRule type="expression" dxfId="2270" priority="3117">
      <formula>J272="C"</formula>
    </cfRule>
  </conditionalFormatting>
  <conditionalFormatting sqref="K276">
    <cfRule type="expression" dxfId="2269" priority="3113">
      <formula>J276="D"</formula>
    </cfRule>
  </conditionalFormatting>
  <conditionalFormatting sqref="L276">
    <cfRule type="expression" dxfId="2268" priority="3112">
      <formula>J276="C"</formula>
    </cfRule>
  </conditionalFormatting>
  <conditionalFormatting sqref="M276">
    <cfRule type="expression" dxfId="2267" priority="3111">
      <formula>J276="C"</formula>
    </cfRule>
  </conditionalFormatting>
  <conditionalFormatting sqref="L337">
    <cfRule type="expression" dxfId="2266" priority="3092">
      <formula>J337="C"</formula>
    </cfRule>
  </conditionalFormatting>
  <conditionalFormatting sqref="M337">
    <cfRule type="expression" dxfId="2265" priority="3091">
      <formula>J337="C"</formula>
    </cfRule>
  </conditionalFormatting>
  <conditionalFormatting sqref="K314">
    <cfRule type="expression" dxfId="2264" priority="3090">
      <formula>J314="D"</formula>
    </cfRule>
  </conditionalFormatting>
  <conditionalFormatting sqref="K293">
    <cfRule type="expression" dxfId="2263" priority="3081">
      <formula>J293="D"</formula>
    </cfRule>
  </conditionalFormatting>
  <conditionalFormatting sqref="K294">
    <cfRule type="expression" dxfId="2262" priority="3080">
      <formula>J294="D"</formula>
    </cfRule>
  </conditionalFormatting>
  <conditionalFormatting sqref="K299">
    <cfRule type="expression" dxfId="2261" priority="3079">
      <formula>J299="D"</formula>
    </cfRule>
  </conditionalFormatting>
  <conditionalFormatting sqref="K309">
    <cfRule type="expression" dxfId="2260" priority="3073">
      <formula>J309="D"</formula>
    </cfRule>
  </conditionalFormatting>
  <conditionalFormatting sqref="K316">
    <cfRule type="expression" dxfId="2259" priority="3071">
      <formula>J316="D"</formula>
    </cfRule>
  </conditionalFormatting>
  <conditionalFormatting sqref="K322">
    <cfRule type="expression" dxfId="2258" priority="3067">
      <formula>J322="D"</formula>
    </cfRule>
  </conditionalFormatting>
  <conditionalFormatting sqref="K339">
    <cfRule type="expression" dxfId="2257" priority="3062">
      <formula>J339="D"</formula>
    </cfRule>
  </conditionalFormatting>
  <conditionalFormatting sqref="K329">
    <cfRule type="expression" dxfId="2256" priority="3059">
      <formula>J329="D"</formula>
    </cfRule>
  </conditionalFormatting>
  <conditionalFormatting sqref="L334">
    <cfRule type="expression" dxfId="2255" priority="3058">
      <formula>J334="C"</formula>
    </cfRule>
  </conditionalFormatting>
  <conditionalFormatting sqref="M334">
    <cfRule type="expression" dxfId="2254" priority="3057">
      <formula>J334="C"</formula>
    </cfRule>
  </conditionalFormatting>
  <conditionalFormatting sqref="L281">
    <cfRule type="expression" dxfId="2253" priority="3046">
      <formula>J281="C"</formula>
    </cfRule>
  </conditionalFormatting>
  <conditionalFormatting sqref="K282">
    <cfRule type="expression" dxfId="2252" priority="3041">
      <formula>J282="D"</formula>
    </cfRule>
  </conditionalFormatting>
  <conditionalFormatting sqref="L282">
    <cfRule type="expression" dxfId="2251" priority="3040">
      <formula>J282="C"</formula>
    </cfRule>
  </conditionalFormatting>
  <conditionalFormatting sqref="M282">
    <cfRule type="expression" dxfId="2250" priority="3039">
      <formula>J282="C"</formula>
    </cfRule>
  </conditionalFormatting>
  <conditionalFormatting sqref="M285">
    <cfRule type="expression" dxfId="2249" priority="3034">
      <formula>K285="C"</formula>
    </cfRule>
  </conditionalFormatting>
  <conditionalFormatting sqref="K292">
    <cfRule type="expression" dxfId="2248" priority="3030">
      <formula>J292="D"</formula>
    </cfRule>
  </conditionalFormatting>
  <conditionalFormatting sqref="M292">
    <cfRule type="expression" dxfId="2247" priority="3028">
      <formula>K292="C"</formula>
    </cfRule>
  </conditionalFormatting>
  <conditionalFormatting sqref="L296">
    <cfRule type="expression" dxfId="2246" priority="3024">
      <formula>J296="C"</formula>
    </cfRule>
  </conditionalFormatting>
  <conditionalFormatting sqref="M296">
    <cfRule type="expression" dxfId="2245" priority="3023">
      <formula>J296="C"</formula>
    </cfRule>
  </conditionalFormatting>
  <conditionalFormatting sqref="K297">
    <cfRule type="expression" dxfId="2244" priority="3019">
      <formula>J297="D"</formula>
    </cfRule>
  </conditionalFormatting>
  <conditionalFormatting sqref="K298">
    <cfRule type="expression" dxfId="2243" priority="3018">
      <formula>J298="D"</formula>
    </cfRule>
  </conditionalFormatting>
  <conditionalFormatting sqref="L298">
    <cfRule type="expression" dxfId="2242" priority="3017">
      <formula>J298="C"</formula>
    </cfRule>
  </conditionalFormatting>
  <conditionalFormatting sqref="M298">
    <cfRule type="expression" dxfId="2241" priority="3016">
      <formula>J298="C"</formula>
    </cfRule>
  </conditionalFormatting>
  <conditionalFormatting sqref="L299">
    <cfRule type="expression" dxfId="2240" priority="3015">
      <formula>J299="C"</formula>
    </cfRule>
  </conditionalFormatting>
  <conditionalFormatting sqref="M299">
    <cfRule type="expression" dxfId="2239" priority="3014">
      <formula>J299="C"</formula>
    </cfRule>
  </conditionalFormatting>
  <conditionalFormatting sqref="L301">
    <cfRule type="expression" dxfId="2238" priority="3010">
      <formula>J301="C"</formula>
    </cfRule>
  </conditionalFormatting>
  <conditionalFormatting sqref="L302">
    <cfRule type="expression" dxfId="2237" priority="3008">
      <formula>J302="C"</formula>
    </cfRule>
  </conditionalFormatting>
  <conditionalFormatting sqref="L303">
    <cfRule type="expression" dxfId="2236" priority="3006">
      <formula>J303="C"</formula>
    </cfRule>
  </conditionalFormatting>
  <conditionalFormatting sqref="M303">
    <cfRule type="expression" dxfId="2235" priority="3005">
      <formula>J303="C"</formula>
    </cfRule>
  </conditionalFormatting>
  <conditionalFormatting sqref="K304">
    <cfRule type="expression" dxfId="2234" priority="3004">
      <formula>J304="D"</formula>
    </cfRule>
  </conditionalFormatting>
  <conditionalFormatting sqref="K307">
    <cfRule type="expression" dxfId="2233" priority="2997">
      <formula>J307="D"</formula>
    </cfRule>
  </conditionalFormatting>
  <conditionalFormatting sqref="L306">
    <cfRule type="expression" dxfId="2232" priority="2999">
      <formula>J306="C"</formula>
    </cfRule>
  </conditionalFormatting>
  <conditionalFormatting sqref="M306">
    <cfRule type="expression" dxfId="2231" priority="2998">
      <formula>J306="C"</formula>
    </cfRule>
  </conditionalFormatting>
  <conditionalFormatting sqref="L307">
    <cfRule type="expression" dxfId="2230" priority="2996">
      <formula>J307="C"</formula>
    </cfRule>
  </conditionalFormatting>
  <conditionalFormatting sqref="M307">
    <cfRule type="expression" dxfId="2229" priority="2995">
      <formula>J307="C"</formula>
    </cfRule>
  </conditionalFormatting>
  <conditionalFormatting sqref="M309">
    <cfRule type="expression" dxfId="2228" priority="2991">
      <formula>J309="C"</formula>
    </cfRule>
  </conditionalFormatting>
  <conditionalFormatting sqref="L309">
    <cfRule type="expression" dxfId="2227" priority="2992">
      <formula>J309="C"</formula>
    </cfRule>
  </conditionalFormatting>
  <conditionalFormatting sqref="K154">
    <cfRule type="expression" dxfId="2226" priority="3164">
      <formula>J154="D"</formula>
    </cfRule>
  </conditionalFormatting>
  <conditionalFormatting sqref="L154">
    <cfRule type="expression" dxfId="2225" priority="3166">
      <formula>J154="C"</formula>
    </cfRule>
  </conditionalFormatting>
  <conditionalFormatting sqref="M154">
    <cfRule type="expression" dxfId="2224" priority="3165">
      <formula>J154="C"</formula>
    </cfRule>
  </conditionalFormatting>
  <conditionalFormatting sqref="L155">
    <cfRule type="expression" dxfId="2223" priority="3163">
      <formula>J155="C"</formula>
    </cfRule>
  </conditionalFormatting>
  <conditionalFormatting sqref="M155">
    <cfRule type="expression" dxfId="2222" priority="3162">
      <formula>J155="C"</formula>
    </cfRule>
  </conditionalFormatting>
  <conditionalFormatting sqref="L177 L165:L167 L169:L170 L175">
    <cfRule type="expression" dxfId="2221" priority="3161">
      <formula>J165="C"</formula>
    </cfRule>
  </conditionalFormatting>
  <conditionalFormatting sqref="M177 M165:M167 M169:M170 M175">
    <cfRule type="expression" dxfId="2220" priority="3160">
      <formula>J165="C"</formula>
    </cfRule>
  </conditionalFormatting>
  <conditionalFormatting sqref="K160:K179">
    <cfRule type="expression" dxfId="2219" priority="3159">
      <formula>J160="D"</formula>
    </cfRule>
  </conditionalFormatting>
  <conditionalFormatting sqref="K180">
    <cfRule type="expression" dxfId="2218" priority="3157">
      <formula>J180="D"</formula>
    </cfRule>
  </conditionalFormatting>
  <conditionalFormatting sqref="K182">
    <cfRule type="expression" dxfId="2217" priority="3156">
      <formula>J182="D"</formula>
    </cfRule>
  </conditionalFormatting>
  <conditionalFormatting sqref="K183">
    <cfRule type="expression" dxfId="2216" priority="3154">
      <formula>J183="D"</formula>
    </cfRule>
  </conditionalFormatting>
  <conditionalFormatting sqref="L160">
    <cfRule type="expression" dxfId="2215" priority="3153">
      <formula>J160="C"</formula>
    </cfRule>
  </conditionalFormatting>
  <conditionalFormatting sqref="M160">
    <cfRule type="expression" dxfId="2214" priority="3152">
      <formula>J160="C"</formula>
    </cfRule>
  </conditionalFormatting>
  <conditionalFormatting sqref="L176">
    <cfRule type="expression" dxfId="2213" priority="3149">
      <formula>J176="C"</formula>
    </cfRule>
  </conditionalFormatting>
  <conditionalFormatting sqref="M176">
    <cfRule type="expression" dxfId="2212" priority="3148">
      <formula>J176="C"</formula>
    </cfRule>
  </conditionalFormatting>
  <conditionalFormatting sqref="L179">
    <cfRule type="expression" dxfId="2211" priority="3146">
      <formula>J179="C"</formula>
    </cfRule>
  </conditionalFormatting>
  <conditionalFormatting sqref="M179">
    <cfRule type="expression" dxfId="2210" priority="3145">
      <formula>J179="C"</formula>
    </cfRule>
  </conditionalFormatting>
  <conditionalFormatting sqref="L180">
    <cfRule type="expression" dxfId="2209" priority="3143">
      <formula>J180="C"</formula>
    </cfRule>
  </conditionalFormatting>
  <conditionalFormatting sqref="M180">
    <cfRule type="expression" dxfId="2208" priority="3142">
      <formula>J180="C"</formula>
    </cfRule>
  </conditionalFormatting>
  <conditionalFormatting sqref="L171">
    <cfRule type="expression" dxfId="2207" priority="3137">
      <formula>J171="C"</formula>
    </cfRule>
  </conditionalFormatting>
  <conditionalFormatting sqref="M171">
    <cfRule type="expression" dxfId="2206" priority="3136">
      <formula>J171="C"</formula>
    </cfRule>
  </conditionalFormatting>
  <conditionalFormatting sqref="L181">
    <cfRule type="expression" dxfId="2205" priority="3135">
      <formula>J181="C"</formula>
    </cfRule>
  </conditionalFormatting>
  <conditionalFormatting sqref="M181">
    <cfRule type="expression" dxfId="2204" priority="3134">
      <formula>J181="C"</formula>
    </cfRule>
  </conditionalFormatting>
  <conditionalFormatting sqref="L184">
    <cfRule type="expression" dxfId="2203" priority="3131">
      <formula>J184="C"</formula>
    </cfRule>
  </conditionalFormatting>
  <conditionalFormatting sqref="M184">
    <cfRule type="expression" dxfId="2202" priority="3130">
      <formula>J184="C"</formula>
    </cfRule>
  </conditionalFormatting>
  <conditionalFormatting sqref="L168">
    <cfRule type="expression" dxfId="2201" priority="3127">
      <formula>J168="C"</formula>
    </cfRule>
  </conditionalFormatting>
  <conditionalFormatting sqref="M168">
    <cfRule type="expression" dxfId="2200" priority="3126">
      <formula>J168="C"</formula>
    </cfRule>
  </conditionalFormatting>
  <conditionalFormatting sqref="L163">
    <cfRule type="expression" dxfId="2199" priority="3125">
      <formula>J163="C"</formula>
    </cfRule>
  </conditionalFormatting>
  <conditionalFormatting sqref="M163">
    <cfRule type="expression" dxfId="2198" priority="3124">
      <formula>J163="C"</formula>
    </cfRule>
  </conditionalFormatting>
  <conditionalFormatting sqref="L174">
    <cfRule type="expression" dxfId="2197" priority="3123">
      <formula>J174="C"</formula>
    </cfRule>
  </conditionalFormatting>
  <conditionalFormatting sqref="M174">
    <cfRule type="expression" dxfId="2196" priority="3122">
      <formula>J174="C"</formula>
    </cfRule>
  </conditionalFormatting>
  <conditionalFormatting sqref="L173">
    <cfRule type="expression" dxfId="2195" priority="3121">
      <formula>J173="C"</formula>
    </cfRule>
  </conditionalFormatting>
  <conditionalFormatting sqref="M173">
    <cfRule type="expression" dxfId="2194" priority="3120">
      <formula>J173="C"</formula>
    </cfRule>
  </conditionalFormatting>
  <conditionalFormatting sqref="L161">
    <cfRule type="expression" dxfId="2193" priority="3119">
      <formula>J161="C"</formula>
    </cfRule>
  </conditionalFormatting>
  <conditionalFormatting sqref="M161">
    <cfRule type="expression" dxfId="2192" priority="3118">
      <formula>J161="C"</formula>
    </cfRule>
  </conditionalFormatting>
  <conditionalFormatting sqref="K271">
    <cfRule type="expression" dxfId="2191" priority="3114">
      <formula>J271="D"</formula>
    </cfRule>
  </conditionalFormatting>
  <conditionalFormatting sqref="K272:K274">
    <cfRule type="expression" dxfId="2190" priority="3115">
      <formula>J272="D"</formula>
    </cfRule>
  </conditionalFormatting>
  <conditionalFormatting sqref="K277">
    <cfRule type="expression" dxfId="2189" priority="3108">
      <formula>J277="D"</formula>
    </cfRule>
  </conditionalFormatting>
  <conditionalFormatting sqref="L277">
    <cfRule type="expression" dxfId="2188" priority="3110">
      <formula>J277="C"</formula>
    </cfRule>
  </conditionalFormatting>
  <conditionalFormatting sqref="M277">
    <cfRule type="expression" dxfId="2187" priority="3109">
      <formula>J277="C"</formula>
    </cfRule>
  </conditionalFormatting>
  <conditionalFormatting sqref="K275">
    <cfRule type="expression" dxfId="2186" priority="3107">
      <formula>J275="D"</formula>
    </cfRule>
  </conditionalFormatting>
  <conditionalFormatting sqref="L275">
    <cfRule type="expression" dxfId="2185" priority="3106">
      <formula>J275="C"</formula>
    </cfRule>
  </conditionalFormatting>
  <conditionalFormatting sqref="M275">
    <cfRule type="expression" dxfId="2184" priority="3105">
      <formula>J275="C"</formula>
    </cfRule>
  </conditionalFormatting>
  <conditionalFormatting sqref="L271">
    <cfRule type="expression" dxfId="2183" priority="3104">
      <formula>J271="C"</formula>
    </cfRule>
  </conditionalFormatting>
  <conditionalFormatting sqref="M271">
    <cfRule type="expression" dxfId="2182" priority="3103">
      <formula>J271="C"</formula>
    </cfRule>
  </conditionalFormatting>
  <conditionalFormatting sqref="K311 K320">
    <cfRule type="expression" dxfId="2181" priority="3101">
      <formula>J311="D"</formula>
    </cfRule>
  </conditionalFormatting>
  <conditionalFormatting sqref="L278">
    <cfRule type="expression" dxfId="2180" priority="3100">
      <formula>J278="C"</formula>
    </cfRule>
  </conditionalFormatting>
  <conditionalFormatting sqref="M278">
    <cfRule type="expression" dxfId="2179" priority="3099">
      <formula>J278="C"</formula>
    </cfRule>
  </conditionalFormatting>
  <conditionalFormatting sqref="L286">
    <cfRule type="expression" dxfId="2178" priority="3098">
      <formula>J286="C"</formula>
    </cfRule>
  </conditionalFormatting>
  <conditionalFormatting sqref="M286">
    <cfRule type="expression" dxfId="2177" priority="3097">
      <formula>J286="C"</formula>
    </cfRule>
  </conditionalFormatting>
  <conditionalFormatting sqref="K286">
    <cfRule type="expression" dxfId="2176" priority="3096">
      <formula>J286="D"</formula>
    </cfRule>
  </conditionalFormatting>
  <conditionalFormatting sqref="L279">
    <cfRule type="expression" dxfId="2175" priority="3095">
      <formula>J279="C"</formula>
    </cfRule>
  </conditionalFormatting>
  <conditionalFormatting sqref="M279">
    <cfRule type="expression" dxfId="2174" priority="3094">
      <formula>J279="C"</formula>
    </cfRule>
  </conditionalFormatting>
  <conditionalFormatting sqref="K335">
    <cfRule type="expression" dxfId="2173" priority="3093">
      <formula>J335="D"</formula>
    </cfRule>
  </conditionalFormatting>
  <conditionalFormatting sqref="K331">
    <cfRule type="expression" dxfId="2172" priority="3089">
      <formula>J331="D"</formula>
    </cfRule>
  </conditionalFormatting>
  <conditionalFormatting sqref="K333">
    <cfRule type="expression" dxfId="2171" priority="3088">
      <formula>J333="D"</formula>
    </cfRule>
  </conditionalFormatting>
  <conditionalFormatting sqref="K300">
    <cfRule type="expression" dxfId="2170" priority="3078">
      <formula>J300="D"</formula>
    </cfRule>
  </conditionalFormatting>
  <conditionalFormatting sqref="K290">
    <cfRule type="expression" dxfId="2169" priority="3084">
      <formula>J290="D"</formula>
    </cfRule>
  </conditionalFormatting>
  <conditionalFormatting sqref="K305">
    <cfRule type="expression" dxfId="2168" priority="3075">
      <formula>J305="D"</formula>
    </cfRule>
  </conditionalFormatting>
  <conditionalFormatting sqref="K302">
    <cfRule type="expression" dxfId="2167" priority="3077">
      <formula>J302="D"</formula>
    </cfRule>
  </conditionalFormatting>
  <conditionalFormatting sqref="K308">
    <cfRule type="expression" dxfId="2166" priority="3074">
      <formula>J308="D"</formula>
    </cfRule>
  </conditionalFormatting>
  <conditionalFormatting sqref="K315">
    <cfRule type="expression" dxfId="2165" priority="3072">
      <formula>J315="D"</formula>
    </cfRule>
  </conditionalFormatting>
  <conditionalFormatting sqref="L318">
    <cfRule type="expression" dxfId="2164" priority="3070">
      <formula>J318="C"</formula>
    </cfRule>
  </conditionalFormatting>
  <conditionalFormatting sqref="M318">
    <cfRule type="expression" dxfId="2163" priority="3069">
      <formula>J318="C"</formula>
    </cfRule>
  </conditionalFormatting>
  <conditionalFormatting sqref="K319">
    <cfRule type="expression" dxfId="2162" priority="3068">
      <formula>J319="D"</formula>
    </cfRule>
  </conditionalFormatting>
  <conditionalFormatting sqref="K306">
    <cfRule type="expression" dxfId="2161" priority="3063">
      <formula>J306="D"</formula>
    </cfRule>
  </conditionalFormatting>
  <conditionalFormatting sqref="K338">
    <cfRule type="expression" dxfId="2160" priority="3061">
      <formula>J338="D"</formula>
    </cfRule>
  </conditionalFormatting>
  <conditionalFormatting sqref="K330">
    <cfRule type="expression" dxfId="2159" priority="3060">
      <formula>J330="D"</formula>
    </cfRule>
  </conditionalFormatting>
  <conditionalFormatting sqref="L336">
    <cfRule type="expression" dxfId="2158" priority="3056">
      <formula>J336="C"</formula>
    </cfRule>
  </conditionalFormatting>
  <conditionalFormatting sqref="M336">
    <cfRule type="expression" dxfId="2157" priority="3055">
      <formula>J336="C"</formula>
    </cfRule>
  </conditionalFormatting>
  <conditionalFormatting sqref="K340">
    <cfRule type="expression" dxfId="2156" priority="3054">
      <formula>J340="D"</formula>
    </cfRule>
  </conditionalFormatting>
  <conditionalFormatting sqref="L342">
    <cfRule type="expression" dxfId="2155" priority="3053">
      <formula>J342="C"</formula>
    </cfRule>
  </conditionalFormatting>
  <conditionalFormatting sqref="M342">
    <cfRule type="expression" dxfId="2154" priority="3052">
      <formula>J342="C"</formula>
    </cfRule>
  </conditionalFormatting>
  <conditionalFormatting sqref="K341:K342">
    <cfRule type="expression" dxfId="2153" priority="3051">
      <formula>J341="D"</formula>
    </cfRule>
  </conditionalFormatting>
  <conditionalFormatting sqref="L280">
    <cfRule type="expression" dxfId="2152" priority="3050">
      <formula>J280="C"</formula>
    </cfRule>
  </conditionalFormatting>
  <conditionalFormatting sqref="K280">
    <cfRule type="expression" dxfId="2151" priority="3049">
      <formula>J280="D"</formula>
    </cfRule>
  </conditionalFormatting>
  <conditionalFormatting sqref="M280">
    <cfRule type="expression" dxfId="2150" priority="3048">
      <formula>K280="C"</formula>
    </cfRule>
  </conditionalFormatting>
  <conditionalFormatting sqref="K281">
    <cfRule type="expression" dxfId="2149" priority="3047">
      <formula>J281="D"</formula>
    </cfRule>
  </conditionalFormatting>
  <conditionalFormatting sqref="M281">
    <cfRule type="expression" dxfId="2148" priority="3045">
      <formula>K281="C"</formula>
    </cfRule>
  </conditionalFormatting>
  <conditionalFormatting sqref="K283:K284">
    <cfRule type="expression" dxfId="2147" priority="3042">
      <formula>J283="D"</formula>
    </cfRule>
  </conditionalFormatting>
  <conditionalFormatting sqref="L284">
    <cfRule type="expression" dxfId="2146" priority="3044">
      <formula>J284="C"</formula>
    </cfRule>
  </conditionalFormatting>
  <conditionalFormatting sqref="M284">
    <cfRule type="expression" dxfId="2145" priority="3043">
      <formula>J284="C"</formula>
    </cfRule>
  </conditionalFormatting>
  <conditionalFormatting sqref="L283">
    <cfRule type="expression" dxfId="2144" priority="3038">
      <formula>J283="C"</formula>
    </cfRule>
  </conditionalFormatting>
  <conditionalFormatting sqref="M283">
    <cfRule type="expression" dxfId="2143" priority="3037">
      <formula>J283="C"</formula>
    </cfRule>
  </conditionalFormatting>
  <conditionalFormatting sqref="K285">
    <cfRule type="expression" dxfId="2142" priority="3036">
      <formula>J285="D"</formula>
    </cfRule>
  </conditionalFormatting>
  <conditionalFormatting sqref="L285">
    <cfRule type="expression" dxfId="2141" priority="3035">
      <formula>J285="C"</formula>
    </cfRule>
  </conditionalFormatting>
  <conditionalFormatting sqref="K289">
    <cfRule type="expression" dxfId="2140" priority="3033">
      <formula>J289="D"</formula>
    </cfRule>
  </conditionalFormatting>
  <conditionalFormatting sqref="L289">
    <cfRule type="expression" dxfId="2139" priority="3032">
      <formula>J289="C"</formula>
    </cfRule>
  </conditionalFormatting>
  <conditionalFormatting sqref="M289">
    <cfRule type="expression" dxfId="2138" priority="3031">
      <formula>K289="C"</formula>
    </cfRule>
  </conditionalFormatting>
  <conditionalFormatting sqref="L292">
    <cfRule type="expression" dxfId="2137" priority="3029">
      <formula>J292="C"</formula>
    </cfRule>
  </conditionalFormatting>
  <conditionalFormatting sqref="K295">
    <cfRule type="expression" dxfId="2136" priority="3027">
      <formula>J295="D"</formula>
    </cfRule>
  </conditionalFormatting>
  <conditionalFormatting sqref="L295">
    <cfRule type="expression" dxfId="2135" priority="3026">
      <formula>J295="C"</formula>
    </cfRule>
  </conditionalFormatting>
  <conditionalFormatting sqref="M295">
    <cfRule type="expression" dxfId="2134" priority="3025">
      <formula>K295="C"</formula>
    </cfRule>
  </conditionalFormatting>
  <conditionalFormatting sqref="K296">
    <cfRule type="expression" dxfId="2133" priority="3022">
      <formula>J296="D"</formula>
    </cfRule>
  </conditionalFormatting>
  <conditionalFormatting sqref="L297">
    <cfRule type="expression" dxfId="2132" priority="3021">
      <formula>J297="C"</formula>
    </cfRule>
  </conditionalFormatting>
  <conditionalFormatting sqref="M297">
    <cfRule type="expression" dxfId="2131" priority="3020">
      <formula>J297="C"</formula>
    </cfRule>
  </conditionalFormatting>
  <conditionalFormatting sqref="L300">
    <cfRule type="expression" dxfId="2130" priority="3013">
      <formula>J300="C"</formula>
    </cfRule>
  </conditionalFormatting>
  <conditionalFormatting sqref="M300">
    <cfRule type="expression" dxfId="2129" priority="3012">
      <formula>J300="C"</formula>
    </cfRule>
  </conditionalFormatting>
  <conditionalFormatting sqref="K301">
    <cfRule type="expression" dxfId="2128" priority="3011">
      <formula>J301="D"</formula>
    </cfRule>
  </conditionalFormatting>
  <conditionalFormatting sqref="M301">
    <cfRule type="expression" dxfId="2127" priority="3009">
      <formula>J301="C"</formula>
    </cfRule>
  </conditionalFormatting>
  <conditionalFormatting sqref="M302">
    <cfRule type="expression" dxfId="2126" priority="3007">
      <formula>J302="C"</formula>
    </cfRule>
  </conditionalFormatting>
  <conditionalFormatting sqref="L304">
    <cfRule type="expression" dxfId="2125" priority="3003">
      <formula>J304="C"</formula>
    </cfRule>
  </conditionalFormatting>
  <conditionalFormatting sqref="M304">
    <cfRule type="expression" dxfId="2124" priority="3002">
      <formula>J304="C"</formula>
    </cfRule>
  </conditionalFormatting>
  <conditionalFormatting sqref="L305">
    <cfRule type="expression" dxfId="2123" priority="3001">
      <formula>J305="C"</formula>
    </cfRule>
  </conditionalFormatting>
  <conditionalFormatting sqref="M305">
    <cfRule type="expression" dxfId="2122" priority="3000">
      <formula>J305="C"</formula>
    </cfRule>
  </conditionalFormatting>
  <conditionalFormatting sqref="L308">
    <cfRule type="expression" dxfId="2121" priority="2994">
      <formula>J308="C"</formula>
    </cfRule>
  </conditionalFormatting>
  <conditionalFormatting sqref="M308">
    <cfRule type="expression" dxfId="2120" priority="2993">
      <formula>J308="C"</formula>
    </cfRule>
  </conditionalFormatting>
  <conditionalFormatting sqref="L310">
    <cfRule type="expression" dxfId="2119" priority="2990">
      <formula>J310="C"</formula>
    </cfRule>
  </conditionalFormatting>
  <conditionalFormatting sqref="M310">
    <cfRule type="expression" dxfId="2118" priority="2989">
      <formula>J310="C"</formula>
    </cfRule>
  </conditionalFormatting>
  <conditionalFormatting sqref="K310">
    <cfRule type="expression" dxfId="2117" priority="2988">
      <formula>J310="D"</formula>
    </cfRule>
  </conditionalFormatting>
  <conditionalFormatting sqref="L311">
    <cfRule type="expression" dxfId="2116" priority="2987">
      <formula>J311="C"</formula>
    </cfRule>
  </conditionalFormatting>
  <conditionalFormatting sqref="M311">
    <cfRule type="expression" dxfId="2115" priority="2986">
      <formula>J311="C"</formula>
    </cfRule>
  </conditionalFormatting>
  <conditionalFormatting sqref="K313">
    <cfRule type="expression" dxfId="2114" priority="2983">
      <formula>J313="D"</formula>
    </cfRule>
  </conditionalFormatting>
  <conditionalFormatting sqref="L313">
    <cfRule type="expression" dxfId="2113" priority="2985">
      <formula>J313="C"</formula>
    </cfRule>
  </conditionalFormatting>
  <conditionalFormatting sqref="M315">
    <cfRule type="expression" dxfId="2112" priority="2975">
      <formula>J315="C"</formula>
    </cfRule>
  </conditionalFormatting>
  <conditionalFormatting sqref="L317">
    <cfRule type="expression" dxfId="2111" priority="2982">
      <formula>J317="C"</formula>
    </cfRule>
  </conditionalFormatting>
  <conditionalFormatting sqref="M317">
    <cfRule type="expression" dxfId="2110" priority="2981">
      <formula>J317="C"</formula>
    </cfRule>
  </conditionalFormatting>
  <conditionalFormatting sqref="L316">
    <cfRule type="expression" dxfId="2109" priority="2980">
      <formula>J316="C"</formula>
    </cfRule>
  </conditionalFormatting>
  <conditionalFormatting sqref="M316">
    <cfRule type="expression" dxfId="2108" priority="2979">
      <formula>J316="C"</formula>
    </cfRule>
  </conditionalFormatting>
  <conditionalFormatting sqref="L314">
    <cfRule type="expression" dxfId="2107" priority="2978">
      <formula>J314="C"</formula>
    </cfRule>
  </conditionalFormatting>
  <conditionalFormatting sqref="M314">
    <cfRule type="expression" dxfId="2106" priority="2977">
      <formula>J314="C"</formula>
    </cfRule>
  </conditionalFormatting>
  <conditionalFormatting sqref="L315">
    <cfRule type="expression" dxfId="2105" priority="2976">
      <formula>J315="C"</formula>
    </cfRule>
  </conditionalFormatting>
  <conditionalFormatting sqref="L319">
    <cfRule type="expression" dxfId="2104" priority="2974">
      <formula>J319="C"</formula>
    </cfRule>
  </conditionalFormatting>
  <conditionalFormatting sqref="M319">
    <cfRule type="expression" dxfId="2103" priority="2973">
      <formula>J319="C"</formula>
    </cfRule>
  </conditionalFormatting>
  <conditionalFormatting sqref="L320">
    <cfRule type="expression" dxfId="2102" priority="2972">
      <formula>J320="C"</formula>
    </cfRule>
  </conditionalFormatting>
  <conditionalFormatting sqref="M320">
    <cfRule type="expression" dxfId="2101" priority="2971">
      <formula>J320="C"</formula>
    </cfRule>
  </conditionalFormatting>
  <conditionalFormatting sqref="M321">
    <cfRule type="expression" dxfId="2100" priority="2970">
      <formula>J321="C"</formula>
    </cfRule>
  </conditionalFormatting>
  <conditionalFormatting sqref="K321">
    <cfRule type="expression" dxfId="2099" priority="2969">
      <formula>J321="D"</formula>
    </cfRule>
  </conditionalFormatting>
  <conditionalFormatting sqref="L321">
    <cfRule type="expression" dxfId="2098" priority="2968">
      <formula>I321="C"</formula>
    </cfRule>
  </conditionalFormatting>
  <conditionalFormatting sqref="L322">
    <cfRule type="expression" dxfId="2097" priority="2967">
      <formula>J322="C"</formula>
    </cfRule>
  </conditionalFormatting>
  <conditionalFormatting sqref="M322">
    <cfRule type="expression" dxfId="2096" priority="2966">
      <formula>J322="C"</formula>
    </cfRule>
  </conditionalFormatting>
  <conditionalFormatting sqref="K325">
    <cfRule type="expression" dxfId="2095" priority="2965">
      <formula>J325="D"</formula>
    </cfRule>
  </conditionalFormatting>
  <conditionalFormatting sqref="K324">
    <cfRule type="expression" dxfId="2094" priority="2964">
      <formula>J324="D"</formula>
    </cfRule>
  </conditionalFormatting>
  <conditionalFormatting sqref="L325">
    <cfRule type="expression" dxfId="2093" priority="2963">
      <formula>J325="C"</formula>
    </cfRule>
  </conditionalFormatting>
  <conditionalFormatting sqref="M325">
    <cfRule type="expression" dxfId="2092" priority="2962">
      <formula>J325="C"</formula>
    </cfRule>
  </conditionalFormatting>
  <conditionalFormatting sqref="L324">
    <cfRule type="expression" dxfId="2091" priority="2961">
      <formula>J324="C"</formula>
    </cfRule>
  </conditionalFormatting>
  <conditionalFormatting sqref="M324">
    <cfRule type="expression" dxfId="2090" priority="2960">
      <formula>J324="C"</formula>
    </cfRule>
  </conditionalFormatting>
  <conditionalFormatting sqref="L323">
    <cfRule type="expression" dxfId="2089" priority="2959">
      <formula>J323="C"</formula>
    </cfRule>
  </conditionalFormatting>
  <conditionalFormatting sqref="M323">
    <cfRule type="expression" dxfId="2088" priority="2958">
      <formula>J323="C"</formula>
    </cfRule>
  </conditionalFormatting>
  <conditionalFormatting sqref="K323">
    <cfRule type="expression" dxfId="2087" priority="2957">
      <formula>J323="D"</formula>
    </cfRule>
  </conditionalFormatting>
  <conditionalFormatting sqref="L330">
    <cfRule type="expression" dxfId="2086" priority="2956">
      <formula>J330="C"</formula>
    </cfRule>
  </conditionalFormatting>
  <conditionalFormatting sqref="M330">
    <cfRule type="expression" dxfId="2085" priority="2955">
      <formula>J330="C"</formula>
    </cfRule>
  </conditionalFormatting>
  <conditionalFormatting sqref="L338">
    <cfRule type="expression" dxfId="2084" priority="2954">
      <formula>J338="C"</formula>
    </cfRule>
  </conditionalFormatting>
  <conditionalFormatting sqref="M338">
    <cfRule type="expression" dxfId="2083" priority="2953">
      <formula>J338="C"</formula>
    </cfRule>
  </conditionalFormatting>
  <conditionalFormatting sqref="L339">
    <cfRule type="expression" dxfId="2082" priority="2952">
      <formula>J339="C"</formula>
    </cfRule>
  </conditionalFormatting>
  <conditionalFormatting sqref="M339">
    <cfRule type="expression" dxfId="2081" priority="2951">
      <formula>J339="C"</formula>
    </cfRule>
  </conditionalFormatting>
  <conditionalFormatting sqref="L340">
    <cfRule type="expression" dxfId="2080" priority="2950">
      <formula>J340="C"</formula>
    </cfRule>
  </conditionalFormatting>
  <conditionalFormatting sqref="M340">
    <cfRule type="expression" dxfId="2079" priority="2949">
      <formula>J340="C"</formula>
    </cfRule>
  </conditionalFormatting>
  <conditionalFormatting sqref="L343">
    <cfRule type="expression" dxfId="2078" priority="2948">
      <formula>J343="C"</formula>
    </cfRule>
  </conditionalFormatting>
  <conditionalFormatting sqref="L288">
    <cfRule type="expression" dxfId="2077" priority="2947">
      <formula>J288="C"</formula>
    </cfRule>
  </conditionalFormatting>
  <conditionalFormatting sqref="M288">
    <cfRule type="expression" dxfId="2076" priority="2946">
      <formula>J288="C"</formula>
    </cfRule>
  </conditionalFormatting>
  <conditionalFormatting sqref="K288">
    <cfRule type="expression" dxfId="2075" priority="2945">
      <formula>J288="D"</formula>
    </cfRule>
  </conditionalFormatting>
  <conditionalFormatting sqref="K291">
    <cfRule type="expression" dxfId="2074" priority="2942">
      <formula>J291="D"</formula>
    </cfRule>
  </conditionalFormatting>
  <conditionalFormatting sqref="L291">
    <cfRule type="expression" dxfId="2073" priority="2944">
      <formula>J291="C"</formula>
    </cfRule>
  </conditionalFormatting>
  <conditionalFormatting sqref="M291">
    <cfRule type="expression" dxfId="2072" priority="2943">
      <formula>J291="C"</formula>
    </cfRule>
  </conditionalFormatting>
  <conditionalFormatting sqref="K327">
    <cfRule type="expression" dxfId="2071" priority="2941">
      <formula>J327="D"</formula>
    </cfRule>
  </conditionalFormatting>
  <conditionalFormatting sqref="L327">
    <cfRule type="expression" dxfId="2070" priority="2940">
      <formula>J327="C"</formula>
    </cfRule>
  </conditionalFormatting>
  <conditionalFormatting sqref="M327">
    <cfRule type="expression" dxfId="2069" priority="2939">
      <formula>J327="C"</formula>
    </cfRule>
  </conditionalFormatting>
  <conditionalFormatting sqref="L290">
    <cfRule type="expression" dxfId="2068" priority="2938">
      <formula>J290="C"</formula>
    </cfRule>
  </conditionalFormatting>
  <conditionalFormatting sqref="M290">
    <cfRule type="expression" dxfId="2067" priority="2937">
      <formula>J290="C"</formula>
    </cfRule>
  </conditionalFormatting>
  <conditionalFormatting sqref="L294">
    <cfRule type="expression" dxfId="2066" priority="2936">
      <formula>J294="C"</formula>
    </cfRule>
  </conditionalFormatting>
  <conditionalFormatting sqref="M294">
    <cfRule type="expression" dxfId="2065" priority="2935">
      <formula>J294="C"</formula>
    </cfRule>
  </conditionalFormatting>
  <conditionalFormatting sqref="L287">
    <cfRule type="expression" dxfId="2064" priority="2934">
      <formula>J287="C"</formula>
    </cfRule>
  </conditionalFormatting>
  <conditionalFormatting sqref="M287">
    <cfRule type="expression" dxfId="2063" priority="2933">
      <formula>J287="C"</formula>
    </cfRule>
  </conditionalFormatting>
  <conditionalFormatting sqref="L341">
    <cfRule type="expression" dxfId="2062" priority="2932">
      <formula>J341="C"</formula>
    </cfRule>
  </conditionalFormatting>
  <conditionalFormatting sqref="M341">
    <cfRule type="expression" dxfId="2061" priority="2931">
      <formula>J341="C"</formula>
    </cfRule>
  </conditionalFormatting>
  <conditionalFormatting sqref="L329">
    <cfRule type="expression" dxfId="2060" priority="2928">
      <formula>J329="C"</formula>
    </cfRule>
  </conditionalFormatting>
  <conditionalFormatting sqref="M329">
    <cfRule type="expression" dxfId="2059" priority="2927">
      <formula>J329="C"</formula>
    </cfRule>
  </conditionalFormatting>
  <conditionalFormatting sqref="L344">
    <cfRule type="expression" dxfId="2058" priority="2926">
      <formula>J344="C"</formula>
    </cfRule>
  </conditionalFormatting>
  <conditionalFormatting sqref="M344">
    <cfRule type="expression" dxfId="2057" priority="2925">
      <formula>J344="C"</formula>
    </cfRule>
  </conditionalFormatting>
  <conditionalFormatting sqref="K344">
    <cfRule type="expression" dxfId="2056" priority="2924">
      <formula>J344="D"</formula>
    </cfRule>
  </conditionalFormatting>
  <conditionalFormatting sqref="L312">
    <cfRule type="expression" dxfId="2055" priority="2923">
      <formula>J312="C"</formula>
    </cfRule>
  </conditionalFormatting>
  <conditionalFormatting sqref="M312">
    <cfRule type="expression" dxfId="2054" priority="2922">
      <formula>J312="C"</formula>
    </cfRule>
  </conditionalFormatting>
  <conditionalFormatting sqref="L328">
    <cfRule type="expression" dxfId="2053" priority="2921">
      <formula>J328="C"</formula>
    </cfRule>
  </conditionalFormatting>
  <conditionalFormatting sqref="M328">
    <cfRule type="expression" dxfId="2052" priority="2920">
      <formula>J328="C"</formula>
    </cfRule>
  </conditionalFormatting>
  <conditionalFormatting sqref="K328">
    <cfRule type="expression" dxfId="2051" priority="2919">
      <formula>J328="D"</formula>
    </cfRule>
  </conditionalFormatting>
  <conditionalFormatting sqref="K318">
    <cfRule type="expression" dxfId="2050" priority="2918">
      <formula>J318="D"</formula>
    </cfRule>
  </conditionalFormatting>
  <conditionalFormatting sqref="K312">
    <cfRule type="expression" dxfId="2049" priority="2917">
      <formula>J312="D"</formula>
    </cfRule>
  </conditionalFormatting>
  <conditionalFormatting sqref="K287">
    <cfRule type="expression" dxfId="2048" priority="2916">
      <formula>J287="D"</formula>
    </cfRule>
  </conditionalFormatting>
  <conditionalFormatting sqref="K279">
    <cfRule type="expression" dxfId="2047" priority="2915">
      <formula>J279="D"</formula>
    </cfRule>
  </conditionalFormatting>
  <conditionalFormatting sqref="K278">
    <cfRule type="expression" dxfId="2046" priority="2914">
      <formula>J278="D"</formula>
    </cfRule>
  </conditionalFormatting>
  <conditionalFormatting sqref="K337">
    <cfRule type="expression" dxfId="2045" priority="2913">
      <formula>J337="D"</formula>
    </cfRule>
  </conditionalFormatting>
  <conditionalFormatting sqref="K336">
    <cfRule type="expression" dxfId="2044" priority="2912">
      <formula>J336="D"</formula>
    </cfRule>
  </conditionalFormatting>
  <conditionalFormatting sqref="K334">
    <cfRule type="expression" dxfId="2043" priority="2911">
      <formula>J334="D"</formula>
    </cfRule>
  </conditionalFormatting>
  <conditionalFormatting sqref="K343">
    <cfRule type="expression" dxfId="2042" priority="2910">
      <formula>J343="D"</formula>
    </cfRule>
  </conditionalFormatting>
  <conditionalFormatting sqref="L331">
    <cfRule type="expression" dxfId="2041" priority="2907">
      <formula>J331="C"</formula>
    </cfRule>
  </conditionalFormatting>
  <conditionalFormatting sqref="M331">
    <cfRule type="expression" dxfId="2040" priority="2906">
      <formula>J331="C"</formula>
    </cfRule>
  </conditionalFormatting>
  <conditionalFormatting sqref="L268:L270">
    <cfRule type="expression" dxfId="2039" priority="2905">
      <formula>J268="C"</formula>
    </cfRule>
  </conditionalFormatting>
  <conditionalFormatting sqref="M268:M270">
    <cfRule type="expression" dxfId="2038" priority="2904">
      <formula>J268="C"</formula>
    </cfRule>
  </conditionalFormatting>
  <conditionalFormatting sqref="K268:K270">
    <cfRule type="expression" dxfId="2037" priority="2903">
      <formula>J268="D"</formula>
    </cfRule>
  </conditionalFormatting>
  <conditionalFormatting sqref="L265 L206 L255 L195:L199">
    <cfRule type="expression" dxfId="2036" priority="2902">
      <formula>J195="C"</formula>
    </cfRule>
  </conditionalFormatting>
  <conditionalFormatting sqref="M265 M206 M255 M195:M199">
    <cfRule type="expression" dxfId="2035" priority="2901">
      <formula>J195="C"</formula>
    </cfRule>
  </conditionalFormatting>
  <conditionalFormatting sqref="K265 K206 K255 K195:K199">
    <cfRule type="expression" dxfId="2034" priority="2900">
      <formula>J195="D"</formula>
    </cfRule>
  </conditionalFormatting>
  <conditionalFormatting sqref="L200">
    <cfRule type="expression" dxfId="2033" priority="2890">
      <formula>J200="C"</formula>
    </cfRule>
  </conditionalFormatting>
  <conditionalFormatting sqref="M200">
    <cfRule type="expression" dxfId="2032" priority="2889">
      <formula>J200="C"</formula>
    </cfRule>
  </conditionalFormatting>
  <conditionalFormatting sqref="K200">
    <cfRule type="expression" dxfId="2031" priority="2888">
      <formula>J200="D"</formula>
    </cfRule>
  </conditionalFormatting>
  <conditionalFormatting sqref="L205">
    <cfRule type="expression" dxfId="2030" priority="2899">
      <formula>J205="C"</formula>
    </cfRule>
  </conditionalFormatting>
  <conditionalFormatting sqref="M205">
    <cfRule type="expression" dxfId="2029" priority="2898">
      <formula>J205="C"</formula>
    </cfRule>
  </conditionalFormatting>
  <conditionalFormatting sqref="K205">
    <cfRule type="expression" dxfId="2028" priority="2897">
      <formula>J205="D"</formula>
    </cfRule>
  </conditionalFormatting>
  <conditionalFormatting sqref="K221">
    <cfRule type="expression" dxfId="2027" priority="2879">
      <formula>J221="D"</formula>
    </cfRule>
  </conditionalFormatting>
  <conditionalFormatting sqref="L204">
    <cfRule type="expression" dxfId="2026" priority="2896">
      <formula>J204="C"</formula>
    </cfRule>
  </conditionalFormatting>
  <conditionalFormatting sqref="M204">
    <cfRule type="expression" dxfId="2025" priority="2895">
      <formula>J204="C"</formula>
    </cfRule>
  </conditionalFormatting>
  <conditionalFormatting sqref="K204">
    <cfRule type="expression" dxfId="2024" priority="2894">
      <formula>J204="D"</formula>
    </cfRule>
  </conditionalFormatting>
  <conditionalFormatting sqref="L201">
    <cfRule type="expression" dxfId="2023" priority="2893">
      <formula>J201="C"</formula>
    </cfRule>
  </conditionalFormatting>
  <conditionalFormatting sqref="M201">
    <cfRule type="expression" dxfId="2022" priority="2892">
      <formula>J201="C"</formula>
    </cfRule>
  </conditionalFormatting>
  <conditionalFormatting sqref="K201">
    <cfRule type="expression" dxfId="2021" priority="2891">
      <formula>J201="D"</formula>
    </cfRule>
  </conditionalFormatting>
  <conditionalFormatting sqref="K203">
    <cfRule type="expression" dxfId="2020" priority="2885">
      <formula>J203="D"</formula>
    </cfRule>
  </conditionalFormatting>
  <conditionalFormatting sqref="L203">
    <cfRule type="expression" dxfId="2019" priority="2887">
      <formula>J203="C"</formula>
    </cfRule>
  </conditionalFormatting>
  <conditionalFormatting sqref="M203">
    <cfRule type="expression" dxfId="2018" priority="2886">
      <formula>J203="C"</formula>
    </cfRule>
  </conditionalFormatting>
  <conditionalFormatting sqref="L220">
    <cfRule type="expression" dxfId="2017" priority="2884">
      <formula>J220="C"</formula>
    </cfRule>
  </conditionalFormatting>
  <conditionalFormatting sqref="M220">
    <cfRule type="expression" dxfId="2016" priority="2883">
      <formula>J220="C"</formula>
    </cfRule>
  </conditionalFormatting>
  <conditionalFormatting sqref="K220">
    <cfRule type="expression" dxfId="2015" priority="2882">
      <formula>J220="D"</formula>
    </cfRule>
  </conditionalFormatting>
  <conditionalFormatting sqref="K222">
    <cfRule type="expression" dxfId="2014" priority="2873">
      <formula>J222="D"</formula>
    </cfRule>
  </conditionalFormatting>
  <conditionalFormatting sqref="L221">
    <cfRule type="expression" dxfId="2013" priority="2881">
      <formula>J221="C"</formula>
    </cfRule>
  </conditionalFormatting>
  <conditionalFormatting sqref="M221">
    <cfRule type="expression" dxfId="2012" priority="2880">
      <formula>J221="C"</formula>
    </cfRule>
  </conditionalFormatting>
  <conditionalFormatting sqref="L223">
    <cfRule type="expression" dxfId="2011" priority="2878">
      <formula>J223="C"</formula>
    </cfRule>
  </conditionalFormatting>
  <conditionalFormatting sqref="M223">
    <cfRule type="expression" dxfId="2010" priority="2877">
      <formula>J223="C"</formula>
    </cfRule>
  </conditionalFormatting>
  <conditionalFormatting sqref="K223">
    <cfRule type="expression" dxfId="2009" priority="2876">
      <formula>J223="D"</formula>
    </cfRule>
  </conditionalFormatting>
  <conditionalFormatting sqref="L222">
    <cfRule type="expression" dxfId="2008" priority="2875">
      <formula>J222="C"</formula>
    </cfRule>
  </conditionalFormatting>
  <conditionalFormatting sqref="M222">
    <cfRule type="expression" dxfId="2007" priority="2874">
      <formula>J222="C"</formula>
    </cfRule>
  </conditionalFormatting>
  <conditionalFormatting sqref="L224">
    <cfRule type="expression" dxfId="2006" priority="2872">
      <formula>J224="C"</formula>
    </cfRule>
  </conditionalFormatting>
  <conditionalFormatting sqref="M224">
    <cfRule type="expression" dxfId="2005" priority="2871">
      <formula>J224="C"</formula>
    </cfRule>
  </conditionalFormatting>
  <conditionalFormatting sqref="K224">
    <cfRule type="expression" dxfId="2004" priority="2870">
      <formula>J224="D"</formula>
    </cfRule>
  </conditionalFormatting>
  <conditionalFormatting sqref="L230">
    <cfRule type="expression" dxfId="2003" priority="2869">
      <formula>J230="C"</formula>
    </cfRule>
  </conditionalFormatting>
  <conditionalFormatting sqref="M230">
    <cfRule type="expression" dxfId="2002" priority="2868">
      <formula>J230="C"</formula>
    </cfRule>
  </conditionalFormatting>
  <conditionalFormatting sqref="K230">
    <cfRule type="expression" dxfId="2001" priority="2867">
      <formula>J230="D"</formula>
    </cfRule>
  </conditionalFormatting>
  <conditionalFormatting sqref="L225">
    <cfRule type="expression" dxfId="2000" priority="2866">
      <formula>J225="C"</formula>
    </cfRule>
  </conditionalFormatting>
  <conditionalFormatting sqref="M225">
    <cfRule type="expression" dxfId="1999" priority="2865">
      <formula>J225="C"</formula>
    </cfRule>
  </conditionalFormatting>
  <conditionalFormatting sqref="K225">
    <cfRule type="expression" dxfId="1998" priority="2864">
      <formula>J225="D"</formula>
    </cfRule>
  </conditionalFormatting>
  <conditionalFormatting sqref="L226">
    <cfRule type="expression" dxfId="1997" priority="2863">
      <formula>J226="C"</formula>
    </cfRule>
  </conditionalFormatting>
  <conditionalFormatting sqref="M226">
    <cfRule type="expression" dxfId="1996" priority="2862">
      <formula>J226="C"</formula>
    </cfRule>
  </conditionalFormatting>
  <conditionalFormatting sqref="K226">
    <cfRule type="expression" dxfId="1995" priority="2861">
      <formula>J226="D"</formula>
    </cfRule>
  </conditionalFormatting>
  <conditionalFormatting sqref="L228">
    <cfRule type="expression" dxfId="1994" priority="2860">
      <formula>J228="C"</formula>
    </cfRule>
  </conditionalFormatting>
  <conditionalFormatting sqref="M228">
    <cfRule type="expression" dxfId="1993" priority="2859">
      <formula>J228="C"</formula>
    </cfRule>
  </conditionalFormatting>
  <conditionalFormatting sqref="K228">
    <cfRule type="expression" dxfId="1992" priority="2858">
      <formula>J228="D"</formula>
    </cfRule>
  </conditionalFormatting>
  <conditionalFormatting sqref="K227">
    <cfRule type="expression" dxfId="1991" priority="2855">
      <formula>J227="D"</formula>
    </cfRule>
  </conditionalFormatting>
  <conditionalFormatting sqref="L227">
    <cfRule type="expression" dxfId="1990" priority="2857">
      <formula>J227="C"</formula>
    </cfRule>
  </conditionalFormatting>
  <conditionalFormatting sqref="M227">
    <cfRule type="expression" dxfId="1989" priority="2856">
      <formula>J227="C"</formula>
    </cfRule>
  </conditionalFormatting>
  <conditionalFormatting sqref="K232">
    <cfRule type="expression" dxfId="1988" priority="2849">
      <formula>J232="D"</formula>
    </cfRule>
  </conditionalFormatting>
  <conditionalFormatting sqref="L232">
    <cfRule type="expression" dxfId="1987" priority="2851">
      <formula>J232="C"</formula>
    </cfRule>
  </conditionalFormatting>
  <conditionalFormatting sqref="M232">
    <cfRule type="expression" dxfId="1986" priority="2850">
      <formula>J232="C"</formula>
    </cfRule>
  </conditionalFormatting>
  <conditionalFormatting sqref="L231">
    <cfRule type="expression" dxfId="1985" priority="2854">
      <formula>J231="C"</formula>
    </cfRule>
  </conditionalFormatting>
  <conditionalFormatting sqref="M231">
    <cfRule type="expression" dxfId="1984" priority="2853">
      <formula>J231="C"</formula>
    </cfRule>
  </conditionalFormatting>
  <conditionalFormatting sqref="K231">
    <cfRule type="expression" dxfId="1983" priority="2852">
      <formula>J231="D"</formula>
    </cfRule>
  </conditionalFormatting>
  <conditionalFormatting sqref="M258">
    <cfRule type="expression" dxfId="1982" priority="2798">
      <formula>J258="C"</formula>
    </cfRule>
  </conditionalFormatting>
  <conditionalFormatting sqref="K234">
    <cfRule type="expression" dxfId="1981" priority="2846">
      <formula>J234="D"</formula>
    </cfRule>
  </conditionalFormatting>
  <conditionalFormatting sqref="L234">
    <cfRule type="expression" dxfId="1980" priority="2848">
      <formula>J234="C"</formula>
    </cfRule>
  </conditionalFormatting>
  <conditionalFormatting sqref="M234">
    <cfRule type="expression" dxfId="1979" priority="2847">
      <formula>J234="C"</formula>
    </cfRule>
  </conditionalFormatting>
  <conditionalFormatting sqref="K254">
    <cfRule type="expression" dxfId="1978" priority="2804">
      <formula>J254="D"</formula>
    </cfRule>
  </conditionalFormatting>
  <conditionalFormatting sqref="L235">
    <cfRule type="expression" dxfId="1977" priority="2845">
      <formula>J235="C"</formula>
    </cfRule>
  </conditionalFormatting>
  <conditionalFormatting sqref="M235">
    <cfRule type="expression" dxfId="1976" priority="2844">
      <formula>J235="C"</formula>
    </cfRule>
  </conditionalFormatting>
  <conditionalFormatting sqref="K235">
    <cfRule type="expression" dxfId="1975" priority="2843">
      <formula>J235="D"</formula>
    </cfRule>
  </conditionalFormatting>
  <conditionalFormatting sqref="L236">
    <cfRule type="expression" dxfId="1974" priority="2842">
      <formula>J236="C"</formula>
    </cfRule>
  </conditionalFormatting>
  <conditionalFormatting sqref="M236">
    <cfRule type="expression" dxfId="1973" priority="2841">
      <formula>J236="C"</formula>
    </cfRule>
  </conditionalFormatting>
  <conditionalFormatting sqref="K236">
    <cfRule type="expression" dxfId="1972" priority="2840">
      <formula>J236="D"</formula>
    </cfRule>
  </conditionalFormatting>
  <conditionalFormatting sqref="K258">
    <cfRule type="expression" dxfId="1971" priority="2800">
      <formula>J258="D"</formula>
    </cfRule>
  </conditionalFormatting>
  <conditionalFormatting sqref="L258">
    <cfRule type="expression" dxfId="1970" priority="2799">
      <formula>J258="C"</formula>
    </cfRule>
  </conditionalFormatting>
  <conditionalFormatting sqref="K237">
    <cfRule type="expression" dxfId="1969" priority="2839">
      <formula>J237="D"</formula>
    </cfRule>
  </conditionalFormatting>
  <conditionalFormatting sqref="L237">
    <cfRule type="expression" dxfId="1968" priority="2838">
      <formula>J237="C"</formula>
    </cfRule>
  </conditionalFormatting>
  <conditionalFormatting sqref="M237">
    <cfRule type="expression" dxfId="1967" priority="2837">
      <formula>J237="C"</formula>
    </cfRule>
  </conditionalFormatting>
  <conditionalFormatting sqref="L239">
    <cfRule type="expression" dxfId="1966" priority="2836">
      <formula>J239="C"</formula>
    </cfRule>
  </conditionalFormatting>
  <conditionalFormatting sqref="M239">
    <cfRule type="expression" dxfId="1965" priority="2835">
      <formula>J239="C"</formula>
    </cfRule>
  </conditionalFormatting>
  <conditionalFormatting sqref="K239">
    <cfRule type="expression" dxfId="1964" priority="2834">
      <formula>J239="D"</formula>
    </cfRule>
  </conditionalFormatting>
  <conditionalFormatting sqref="L242">
    <cfRule type="expression" dxfId="1963" priority="2833">
      <formula>J242="C"</formula>
    </cfRule>
  </conditionalFormatting>
  <conditionalFormatting sqref="M242">
    <cfRule type="expression" dxfId="1962" priority="2832">
      <formula>J242="C"</formula>
    </cfRule>
  </conditionalFormatting>
  <conditionalFormatting sqref="K242">
    <cfRule type="expression" dxfId="1961" priority="2831">
      <formula>J242="D"</formula>
    </cfRule>
  </conditionalFormatting>
  <conditionalFormatting sqref="L240">
    <cfRule type="expression" dxfId="1960" priority="2830">
      <formula>J240="C"</formula>
    </cfRule>
  </conditionalFormatting>
  <conditionalFormatting sqref="M240">
    <cfRule type="expression" dxfId="1959" priority="2829">
      <formula>J240="C"</formula>
    </cfRule>
  </conditionalFormatting>
  <conditionalFormatting sqref="K240">
    <cfRule type="expression" dxfId="1958" priority="2828">
      <formula>J240="D"</formula>
    </cfRule>
  </conditionalFormatting>
  <conditionalFormatting sqref="L241">
    <cfRule type="expression" dxfId="1957" priority="2827">
      <formula>J241="C"</formula>
    </cfRule>
  </conditionalFormatting>
  <conditionalFormatting sqref="M241">
    <cfRule type="expression" dxfId="1956" priority="2826">
      <formula>J241="C"</formula>
    </cfRule>
  </conditionalFormatting>
  <conditionalFormatting sqref="K241">
    <cfRule type="expression" dxfId="1955" priority="2825">
      <formula>J241="D"</formula>
    </cfRule>
  </conditionalFormatting>
  <conditionalFormatting sqref="L246">
    <cfRule type="expression" dxfId="1954" priority="2821">
      <formula>J246="C"</formula>
    </cfRule>
  </conditionalFormatting>
  <conditionalFormatting sqref="M246">
    <cfRule type="expression" dxfId="1953" priority="2820">
      <formula>J246="C"</formula>
    </cfRule>
  </conditionalFormatting>
  <conditionalFormatting sqref="K246">
    <cfRule type="expression" dxfId="1952" priority="2819">
      <formula>J246="D"</formula>
    </cfRule>
  </conditionalFormatting>
  <conditionalFormatting sqref="L243">
    <cfRule type="expression" dxfId="1951" priority="2824">
      <formula>J243="C"</formula>
    </cfRule>
  </conditionalFormatting>
  <conditionalFormatting sqref="M243">
    <cfRule type="expression" dxfId="1950" priority="2823">
      <formula>J243="C"</formula>
    </cfRule>
  </conditionalFormatting>
  <conditionalFormatting sqref="K243">
    <cfRule type="expression" dxfId="1949" priority="2822">
      <formula>J243="D"</formula>
    </cfRule>
  </conditionalFormatting>
  <conditionalFormatting sqref="L251">
    <cfRule type="expression" dxfId="1948" priority="2812">
      <formula>J251="C"</formula>
    </cfRule>
  </conditionalFormatting>
  <conditionalFormatting sqref="M251">
    <cfRule type="expression" dxfId="1947" priority="2811">
      <formula>J251="C"</formula>
    </cfRule>
  </conditionalFormatting>
  <conditionalFormatting sqref="K251">
    <cfRule type="expression" dxfId="1946" priority="2810">
      <formula>J251="D"</formula>
    </cfRule>
  </conditionalFormatting>
  <conditionalFormatting sqref="L252">
    <cfRule type="expression" dxfId="1945" priority="2818">
      <formula>J252="C"</formula>
    </cfRule>
  </conditionalFormatting>
  <conditionalFormatting sqref="M252">
    <cfRule type="expression" dxfId="1944" priority="2817">
      <formula>J252="C"</formula>
    </cfRule>
  </conditionalFormatting>
  <conditionalFormatting sqref="K252">
    <cfRule type="expression" dxfId="1943" priority="2816">
      <formula>J252="D"</formula>
    </cfRule>
  </conditionalFormatting>
  <conditionalFormatting sqref="L250">
    <cfRule type="expression" dxfId="1942" priority="2815">
      <formula>J250="C"</formula>
    </cfRule>
  </conditionalFormatting>
  <conditionalFormatting sqref="M250">
    <cfRule type="expression" dxfId="1941" priority="2814">
      <formula>J250="C"</formula>
    </cfRule>
  </conditionalFormatting>
  <conditionalFormatting sqref="K250">
    <cfRule type="expression" dxfId="1940" priority="2813">
      <formula>J250="D"</formula>
    </cfRule>
  </conditionalFormatting>
  <conditionalFormatting sqref="L253">
    <cfRule type="expression" dxfId="1939" priority="2809">
      <formula>J253="C"</formula>
    </cfRule>
  </conditionalFormatting>
  <conditionalFormatting sqref="M253">
    <cfRule type="expression" dxfId="1938" priority="2808">
      <formula>J253="C"</formula>
    </cfRule>
  </conditionalFormatting>
  <conditionalFormatting sqref="K253">
    <cfRule type="expression" dxfId="1937" priority="2807">
      <formula>J253="D"</formula>
    </cfRule>
  </conditionalFormatting>
  <conditionalFormatting sqref="L254">
    <cfRule type="expression" dxfId="1936" priority="2806">
      <formula>J254="C"</formula>
    </cfRule>
  </conditionalFormatting>
  <conditionalFormatting sqref="M254">
    <cfRule type="expression" dxfId="1935" priority="2805">
      <formula>J254="C"</formula>
    </cfRule>
  </conditionalFormatting>
  <conditionalFormatting sqref="L256">
    <cfRule type="expression" dxfId="1934" priority="2803">
      <formula>J256="C"</formula>
    </cfRule>
  </conditionalFormatting>
  <conditionalFormatting sqref="M256">
    <cfRule type="expression" dxfId="1933" priority="2802">
      <formula>J256="C"</formula>
    </cfRule>
  </conditionalFormatting>
  <conditionalFormatting sqref="K256">
    <cfRule type="expression" dxfId="1932" priority="2801">
      <formula>J256="D"</formula>
    </cfRule>
  </conditionalFormatting>
  <conditionalFormatting sqref="L261">
    <cfRule type="expression" dxfId="1931" priority="2797">
      <formula>J261="C"</formula>
    </cfRule>
  </conditionalFormatting>
  <conditionalFormatting sqref="M261">
    <cfRule type="expression" dxfId="1930" priority="2796">
      <formula>J261="C"</formula>
    </cfRule>
  </conditionalFormatting>
  <conditionalFormatting sqref="K261">
    <cfRule type="expression" dxfId="1929" priority="2795">
      <formula>J261="D"</formula>
    </cfRule>
  </conditionalFormatting>
  <conditionalFormatting sqref="L263">
    <cfRule type="expression" dxfId="1928" priority="2794">
      <formula>J263="C"</formula>
    </cfRule>
  </conditionalFormatting>
  <conditionalFormatting sqref="M263">
    <cfRule type="expression" dxfId="1927" priority="2793">
      <formula>J263="C"</formula>
    </cfRule>
  </conditionalFormatting>
  <conditionalFormatting sqref="K263">
    <cfRule type="expression" dxfId="1926" priority="2792">
      <formula>J263="D"</formula>
    </cfRule>
  </conditionalFormatting>
  <conditionalFormatting sqref="L262">
    <cfRule type="expression" dxfId="1925" priority="2791">
      <formula>J262="C"</formula>
    </cfRule>
  </conditionalFormatting>
  <conditionalFormatting sqref="M262">
    <cfRule type="expression" dxfId="1924" priority="2790">
      <formula>J262="C"</formula>
    </cfRule>
  </conditionalFormatting>
  <conditionalFormatting sqref="K262">
    <cfRule type="expression" dxfId="1923" priority="2789">
      <formula>J262="D"</formula>
    </cfRule>
  </conditionalFormatting>
  <conditionalFormatting sqref="L264">
    <cfRule type="expression" dxfId="1922" priority="2788">
      <formula>J264="C"</formula>
    </cfRule>
  </conditionalFormatting>
  <conditionalFormatting sqref="M264">
    <cfRule type="expression" dxfId="1921" priority="2787">
      <formula>J264="C"</formula>
    </cfRule>
  </conditionalFormatting>
  <conditionalFormatting sqref="K264">
    <cfRule type="expression" dxfId="1920" priority="2786">
      <formula>J264="D"</formula>
    </cfRule>
  </conditionalFormatting>
  <conditionalFormatting sqref="L244">
    <cfRule type="expression" dxfId="1919" priority="2785">
      <formula>J244="C"</formula>
    </cfRule>
  </conditionalFormatting>
  <conditionalFormatting sqref="M244">
    <cfRule type="expression" dxfId="1918" priority="2784">
      <formula>J244="C"</formula>
    </cfRule>
  </conditionalFormatting>
  <conditionalFormatting sqref="K244">
    <cfRule type="expression" dxfId="1917" priority="2783">
      <formula>J244="D"</formula>
    </cfRule>
  </conditionalFormatting>
  <conditionalFormatting sqref="K202">
    <cfRule type="expression" dxfId="1916" priority="2780">
      <formula>J202="D"</formula>
    </cfRule>
  </conditionalFormatting>
  <conditionalFormatting sqref="L202">
    <cfRule type="expression" dxfId="1915" priority="2782">
      <formula>J202="C"</formula>
    </cfRule>
  </conditionalFormatting>
  <conditionalFormatting sqref="M202">
    <cfRule type="expression" dxfId="1914" priority="2781">
      <formula>J202="C"</formula>
    </cfRule>
  </conditionalFormatting>
  <conditionalFormatting sqref="K207:K210">
    <cfRule type="expression" dxfId="1913" priority="2777">
      <formula>J207="D"</formula>
    </cfRule>
  </conditionalFormatting>
  <conditionalFormatting sqref="L207:L210">
    <cfRule type="expression" dxfId="1912" priority="2779">
      <formula>J207="C"</formula>
    </cfRule>
  </conditionalFormatting>
  <conditionalFormatting sqref="M207:M210">
    <cfRule type="expression" dxfId="1911" priority="2778">
      <formula>J207="C"</formula>
    </cfRule>
  </conditionalFormatting>
  <conditionalFormatting sqref="K229">
    <cfRule type="expression" dxfId="1910" priority="2771">
      <formula>J229="D"</formula>
    </cfRule>
  </conditionalFormatting>
  <conditionalFormatting sqref="L211:L213">
    <cfRule type="expression" dxfId="1909" priority="2776">
      <formula>J211="C"</formula>
    </cfRule>
  </conditionalFormatting>
  <conditionalFormatting sqref="M211:M213">
    <cfRule type="expression" dxfId="1908" priority="2775">
      <formula>J211="C"</formula>
    </cfRule>
  </conditionalFormatting>
  <conditionalFormatting sqref="K211:K213">
    <cfRule type="expression" dxfId="1907" priority="2774">
      <formula>J211="D"</formula>
    </cfRule>
  </conditionalFormatting>
  <conditionalFormatting sqref="L229">
    <cfRule type="expression" dxfId="1906" priority="2773">
      <formula>J229="C"</formula>
    </cfRule>
  </conditionalFormatting>
  <conditionalFormatting sqref="M229">
    <cfRule type="expression" dxfId="1905" priority="2772">
      <formula>J229="C"</formula>
    </cfRule>
  </conditionalFormatting>
  <conditionalFormatting sqref="L257">
    <cfRule type="expression" dxfId="1904" priority="2770">
      <formula>J257="C"</formula>
    </cfRule>
  </conditionalFormatting>
  <conditionalFormatting sqref="M257">
    <cfRule type="expression" dxfId="1903" priority="2769">
      <formula>J257="C"</formula>
    </cfRule>
  </conditionalFormatting>
  <conditionalFormatting sqref="K257">
    <cfRule type="expression" dxfId="1902" priority="2768">
      <formula>J257="D"</formula>
    </cfRule>
  </conditionalFormatting>
  <conditionalFormatting sqref="L260">
    <cfRule type="expression" dxfId="1901" priority="2767">
      <formula>J260="C"</formula>
    </cfRule>
  </conditionalFormatting>
  <conditionalFormatting sqref="M260">
    <cfRule type="expression" dxfId="1900" priority="2766">
      <formula>J260="C"</formula>
    </cfRule>
  </conditionalFormatting>
  <conditionalFormatting sqref="K260">
    <cfRule type="expression" dxfId="1899" priority="2765">
      <formula>J260="D"</formula>
    </cfRule>
  </conditionalFormatting>
  <conditionalFormatting sqref="L214:L219">
    <cfRule type="expression" dxfId="1898" priority="2764">
      <formula>J214="C"</formula>
    </cfRule>
  </conditionalFormatting>
  <conditionalFormatting sqref="M214:M219">
    <cfRule type="expression" dxfId="1897" priority="2763">
      <formula>J214="C"</formula>
    </cfRule>
  </conditionalFormatting>
  <conditionalFormatting sqref="K214:K219">
    <cfRule type="expression" dxfId="1896" priority="2762">
      <formula>J214="D"</formula>
    </cfRule>
  </conditionalFormatting>
  <conditionalFormatting sqref="L238">
    <cfRule type="expression" dxfId="1895" priority="2761">
      <formula>J238="C"</formula>
    </cfRule>
  </conditionalFormatting>
  <conditionalFormatting sqref="M238">
    <cfRule type="expression" dxfId="1894" priority="2760">
      <formula>J238="C"</formula>
    </cfRule>
  </conditionalFormatting>
  <conditionalFormatting sqref="K238">
    <cfRule type="expression" dxfId="1893" priority="2759">
      <formula>J238="D"</formula>
    </cfRule>
  </conditionalFormatting>
  <conditionalFormatting sqref="L245">
    <cfRule type="expression" dxfId="1892" priority="2758">
      <formula>J245="C"</formula>
    </cfRule>
  </conditionalFormatting>
  <conditionalFormatting sqref="M245">
    <cfRule type="expression" dxfId="1891" priority="2757">
      <formula>J245="C"</formula>
    </cfRule>
  </conditionalFormatting>
  <conditionalFormatting sqref="K245">
    <cfRule type="expression" dxfId="1890" priority="2756">
      <formula>J245="D"</formula>
    </cfRule>
  </conditionalFormatting>
  <conditionalFormatting sqref="L247:L249">
    <cfRule type="expression" dxfId="1889" priority="2755">
      <formula>J247="C"</formula>
    </cfRule>
  </conditionalFormatting>
  <conditionalFormatting sqref="M247:M249">
    <cfRule type="expression" dxfId="1888" priority="2754">
      <formula>J247="C"</formula>
    </cfRule>
  </conditionalFormatting>
  <conditionalFormatting sqref="K247:K249">
    <cfRule type="expression" dxfId="1887" priority="2753">
      <formula>J247="D"</formula>
    </cfRule>
  </conditionalFormatting>
  <conditionalFormatting sqref="L259">
    <cfRule type="expression" dxfId="1886" priority="2752">
      <formula>J259="C"</formula>
    </cfRule>
  </conditionalFormatting>
  <conditionalFormatting sqref="M259">
    <cfRule type="expression" dxfId="1885" priority="2751">
      <formula>J259="C"</formula>
    </cfRule>
  </conditionalFormatting>
  <conditionalFormatting sqref="K259">
    <cfRule type="expression" dxfId="1884" priority="2750">
      <formula>J259="D"</formula>
    </cfRule>
  </conditionalFormatting>
  <conditionalFormatting sqref="M233">
    <cfRule type="expression" dxfId="1883" priority="2749">
      <formula>J233="C"</formula>
    </cfRule>
  </conditionalFormatting>
  <conditionalFormatting sqref="K233">
    <cfRule type="expression" dxfId="1882" priority="2748">
      <formula>J233="D"</formula>
    </cfRule>
  </conditionalFormatting>
  <conditionalFormatting sqref="L233">
    <cfRule type="expression" dxfId="1881" priority="2747">
      <formula>J233="C"</formula>
    </cfRule>
  </conditionalFormatting>
  <conditionalFormatting sqref="K266">
    <cfRule type="expression" dxfId="1880" priority="2746">
      <formula>J266="D"</formula>
    </cfRule>
  </conditionalFormatting>
  <conditionalFormatting sqref="L267">
    <cfRule type="expression" dxfId="1879" priority="2745">
      <formula>J267="C"</formula>
    </cfRule>
  </conditionalFormatting>
  <conditionalFormatting sqref="M267">
    <cfRule type="expression" dxfId="1878" priority="2744">
      <formula>J267="C"</formula>
    </cfRule>
  </conditionalFormatting>
  <conditionalFormatting sqref="K267">
    <cfRule type="expression" dxfId="1877" priority="2743">
      <formula>J267="D"</formula>
    </cfRule>
  </conditionalFormatting>
  <conditionalFormatting sqref="L142:L146 L131:L137 L139 L112:L129">
    <cfRule type="expression" dxfId="1876" priority="2742">
      <formula>J112="C"</formula>
    </cfRule>
  </conditionalFormatting>
  <conditionalFormatting sqref="M142:M146 M139 M112:M137">
    <cfRule type="expression" dxfId="1875" priority="2741">
      <formula>J112="C"</formula>
    </cfRule>
  </conditionalFormatting>
  <conditionalFormatting sqref="K142:K146 K112:K139">
    <cfRule type="expression" dxfId="1874" priority="2740">
      <formula>J112="D"</formula>
    </cfRule>
  </conditionalFormatting>
  <conditionalFormatting sqref="L141">
    <cfRule type="expression" dxfId="1873" priority="2739">
      <formula>J141="C"</formula>
    </cfRule>
  </conditionalFormatting>
  <conditionalFormatting sqref="M141">
    <cfRule type="expression" dxfId="1872" priority="2738">
      <formula>J141="C"</formula>
    </cfRule>
  </conditionalFormatting>
  <conditionalFormatting sqref="K141">
    <cfRule type="expression" dxfId="1871" priority="2737">
      <formula>J141="D"</formula>
    </cfRule>
  </conditionalFormatting>
  <conditionalFormatting sqref="L140">
    <cfRule type="expression" dxfId="1870" priority="2736">
      <formula>J140="C"</formula>
    </cfRule>
  </conditionalFormatting>
  <conditionalFormatting sqref="M140">
    <cfRule type="expression" dxfId="1869" priority="2735">
      <formula>J140="C"</formula>
    </cfRule>
  </conditionalFormatting>
  <conditionalFormatting sqref="K140">
    <cfRule type="expression" dxfId="1868" priority="2734">
      <formula>J140="D"</formula>
    </cfRule>
  </conditionalFormatting>
  <conditionalFormatting sqref="L130">
    <cfRule type="expression" dxfId="1867" priority="2733">
      <formula>I130="C"</formula>
    </cfRule>
  </conditionalFormatting>
  <conditionalFormatting sqref="L138">
    <cfRule type="expression" dxfId="1866" priority="2732">
      <formula>J138="C"</formula>
    </cfRule>
  </conditionalFormatting>
  <conditionalFormatting sqref="M138">
    <cfRule type="expression" dxfId="1865" priority="2731">
      <formula>J138="C"</formula>
    </cfRule>
  </conditionalFormatting>
  <conditionalFormatting sqref="L999:L1000 L1003:L1005 L963:L972 L1007:L1011 L1014:L1018 L1022:L1028 L943:L956 L961 L1020 M1033 L978:L979">
    <cfRule type="expression" dxfId="1864" priority="2364">
      <formula>J943="C"</formula>
    </cfRule>
  </conditionalFormatting>
  <conditionalFormatting sqref="M999:M1000 M1003:M1005 M963:M979 M1007:M1011 M1014:M1020 M1022:M1028 M943:M956 M961 M1032">
    <cfRule type="expression" dxfId="1863" priority="2363">
      <formula>J943="C"</formula>
    </cfRule>
  </conditionalFormatting>
  <conditionalFormatting sqref="K999:K1000 K1003:K1005 K1007:K1011 K1014:K1020 K1022:K1028 K943:K956 K961 K1032 K963:K979">
    <cfRule type="expression" dxfId="1862" priority="2362">
      <formula>J943="D"</formula>
    </cfRule>
  </conditionalFormatting>
  <conditionalFormatting sqref="L941">
    <cfRule type="expression" dxfId="1861" priority="2358">
      <formula>J941="C"</formula>
    </cfRule>
  </conditionalFormatting>
  <conditionalFormatting sqref="M941">
    <cfRule type="expression" dxfId="1860" priority="2357">
      <formula>J941="C"</formula>
    </cfRule>
  </conditionalFormatting>
  <conditionalFormatting sqref="K941">
    <cfRule type="expression" dxfId="1859" priority="2356">
      <formula>J941="D"</formula>
    </cfRule>
  </conditionalFormatting>
  <conditionalFormatting sqref="L942">
    <cfRule type="expression" dxfId="1858" priority="2355">
      <formula>J942="C"</formula>
    </cfRule>
  </conditionalFormatting>
  <conditionalFormatting sqref="M942">
    <cfRule type="expression" dxfId="1857" priority="2354">
      <formula>J942="C"</formula>
    </cfRule>
  </conditionalFormatting>
  <conditionalFormatting sqref="K942">
    <cfRule type="expression" dxfId="1856" priority="2353">
      <formula>J942="D"</formula>
    </cfRule>
  </conditionalFormatting>
  <conditionalFormatting sqref="L962">
    <cfRule type="expression" dxfId="1855" priority="2352">
      <formula>J962="C"</formula>
    </cfRule>
  </conditionalFormatting>
  <conditionalFormatting sqref="M962">
    <cfRule type="expression" dxfId="1854" priority="2351">
      <formula>J962="C"</formula>
    </cfRule>
  </conditionalFormatting>
  <conditionalFormatting sqref="K962">
    <cfRule type="expression" dxfId="1853" priority="2350">
      <formula>J962="D"</formula>
    </cfRule>
  </conditionalFormatting>
  <conditionalFormatting sqref="L981">
    <cfRule type="expression" dxfId="1852" priority="2346">
      <formula>J981="C"</formula>
    </cfRule>
  </conditionalFormatting>
  <conditionalFormatting sqref="M981">
    <cfRule type="expression" dxfId="1851" priority="2345">
      <formula>J981="C"</formula>
    </cfRule>
  </conditionalFormatting>
  <conditionalFormatting sqref="K981">
    <cfRule type="expression" dxfId="1850" priority="2344">
      <formula>J981="D"</formula>
    </cfRule>
  </conditionalFormatting>
  <conditionalFormatting sqref="L982">
    <cfRule type="expression" dxfId="1849" priority="2343">
      <formula>J982="C"</formula>
    </cfRule>
  </conditionalFormatting>
  <conditionalFormatting sqref="M982">
    <cfRule type="expression" dxfId="1848" priority="2342">
      <formula>J982="C"</formula>
    </cfRule>
  </conditionalFormatting>
  <conditionalFormatting sqref="K982">
    <cfRule type="expression" dxfId="1847" priority="2341">
      <formula>J982="D"</formula>
    </cfRule>
  </conditionalFormatting>
  <conditionalFormatting sqref="L1036">
    <cfRule type="expression" dxfId="1846" priority="2316">
      <formula>J1036="C"</formula>
    </cfRule>
  </conditionalFormatting>
  <conditionalFormatting sqref="M983">
    <cfRule type="expression" dxfId="1845" priority="2339">
      <formula>J983="C"</formula>
    </cfRule>
  </conditionalFormatting>
  <conditionalFormatting sqref="K983">
    <cfRule type="expression" dxfId="1844" priority="2338">
      <formula>J983="D"</formula>
    </cfRule>
  </conditionalFormatting>
  <conditionalFormatting sqref="L984">
    <cfRule type="expression" dxfId="1843" priority="2337">
      <formula>J984="C"</formula>
    </cfRule>
  </conditionalFormatting>
  <conditionalFormatting sqref="M984">
    <cfRule type="expression" dxfId="1842" priority="2336">
      <formula>J984="C"</formula>
    </cfRule>
  </conditionalFormatting>
  <conditionalFormatting sqref="K984">
    <cfRule type="expression" dxfId="1841" priority="2335">
      <formula>J984="D"</formula>
    </cfRule>
  </conditionalFormatting>
  <conditionalFormatting sqref="L992">
    <cfRule type="expression" dxfId="1840" priority="2334">
      <formula>J992="C"</formula>
    </cfRule>
  </conditionalFormatting>
  <conditionalFormatting sqref="M992">
    <cfRule type="expression" dxfId="1839" priority="2333">
      <formula>J992="C"</formula>
    </cfRule>
  </conditionalFormatting>
  <conditionalFormatting sqref="K992">
    <cfRule type="expression" dxfId="1838" priority="2332">
      <formula>J992="D"</formula>
    </cfRule>
  </conditionalFormatting>
  <conditionalFormatting sqref="L996">
    <cfRule type="expression" dxfId="1837" priority="2331">
      <formula>J996="C"</formula>
    </cfRule>
  </conditionalFormatting>
  <conditionalFormatting sqref="M996">
    <cfRule type="expression" dxfId="1836" priority="2330">
      <formula>J996="C"</formula>
    </cfRule>
  </conditionalFormatting>
  <conditionalFormatting sqref="L1035">
    <cfRule type="expression" dxfId="1835" priority="2328">
      <formula>J1035="C"</formula>
    </cfRule>
  </conditionalFormatting>
  <conditionalFormatting sqref="M1035">
    <cfRule type="expression" dxfId="1834" priority="2327">
      <formula>J1035="C"</formula>
    </cfRule>
  </conditionalFormatting>
  <conditionalFormatting sqref="L980">
    <cfRule type="expression" dxfId="1833" priority="2349">
      <formula>J980="C"</formula>
    </cfRule>
  </conditionalFormatting>
  <conditionalFormatting sqref="M980">
    <cfRule type="expression" dxfId="1832" priority="2348">
      <formula>J980="C"</formula>
    </cfRule>
  </conditionalFormatting>
  <conditionalFormatting sqref="K980">
    <cfRule type="expression" dxfId="1831" priority="2347">
      <formula>J980="D"</formula>
    </cfRule>
  </conditionalFormatting>
  <conditionalFormatting sqref="M1030">
    <cfRule type="expression" dxfId="1830" priority="2324">
      <formula>J1030="C"</formula>
    </cfRule>
  </conditionalFormatting>
  <conditionalFormatting sqref="L1030">
    <cfRule type="expression" dxfId="1829" priority="2325">
      <formula>J1030="C"</formula>
    </cfRule>
  </conditionalFormatting>
  <conditionalFormatting sqref="M1031">
    <cfRule type="expression" dxfId="1828" priority="2321">
      <formula>J1031="C"</formula>
    </cfRule>
  </conditionalFormatting>
  <conditionalFormatting sqref="K996">
    <cfRule type="expression" dxfId="1827" priority="2329">
      <formula>J996="D"</formula>
    </cfRule>
  </conditionalFormatting>
  <conditionalFormatting sqref="M1034">
    <cfRule type="expression" dxfId="1826" priority="2318">
      <formula>J1034="C"</formula>
    </cfRule>
  </conditionalFormatting>
  <conditionalFormatting sqref="K1035">
    <cfRule type="expression" dxfId="1825" priority="2326">
      <formula>J1035="D"</formula>
    </cfRule>
  </conditionalFormatting>
  <conditionalFormatting sqref="L1034">
    <cfRule type="expression" dxfId="1824" priority="2319">
      <formula>J1034="C"</formula>
    </cfRule>
  </conditionalFormatting>
  <conditionalFormatting sqref="K1030">
    <cfRule type="expression" dxfId="1823" priority="2323">
      <formula>J1030="D"</formula>
    </cfRule>
  </conditionalFormatting>
  <conditionalFormatting sqref="K1031">
    <cfRule type="expression" dxfId="1822" priority="2320">
      <formula>J1031="D"</formula>
    </cfRule>
  </conditionalFormatting>
  <conditionalFormatting sqref="K1034">
    <cfRule type="expression" dxfId="1821" priority="2317">
      <formula>J1034="D"</formula>
    </cfRule>
  </conditionalFormatting>
  <conditionalFormatting sqref="M1036">
    <cfRule type="expression" dxfId="1820" priority="2315">
      <formula>J1036="C"</formula>
    </cfRule>
  </conditionalFormatting>
  <conditionalFormatting sqref="K1036">
    <cfRule type="expression" dxfId="1819" priority="2314">
      <formula>J1036="D"</formula>
    </cfRule>
  </conditionalFormatting>
  <conditionalFormatting sqref="L993 L939:L940 L985:L991 L995">
    <cfRule type="expression" dxfId="1818" priority="2361">
      <formula>J939="C"</formula>
    </cfRule>
  </conditionalFormatting>
  <conditionalFormatting sqref="M993:M995 M939:M940 M985:M991">
    <cfRule type="expression" dxfId="1817" priority="2360">
      <formula>J939="C"</formula>
    </cfRule>
  </conditionalFormatting>
  <conditionalFormatting sqref="K993:K995 K939:K940 K985:K991">
    <cfRule type="expression" dxfId="1816" priority="2359">
      <formula>J939="D"</formula>
    </cfRule>
  </conditionalFormatting>
  <conditionalFormatting sqref="K997:K998">
    <cfRule type="expression" dxfId="1815" priority="2311">
      <formula>J997="D"</formula>
    </cfRule>
  </conditionalFormatting>
  <conditionalFormatting sqref="K1001:K1002">
    <cfRule type="expression" dxfId="1814" priority="2308">
      <formula>J1001="D"</formula>
    </cfRule>
  </conditionalFormatting>
  <conditionalFormatting sqref="K1006">
    <cfRule type="expression" dxfId="1813" priority="2305">
      <formula>J1006="D"</formula>
    </cfRule>
  </conditionalFormatting>
  <conditionalFormatting sqref="K1013">
    <cfRule type="expression" dxfId="1812" priority="2302">
      <formula>J1013="D"</formula>
    </cfRule>
  </conditionalFormatting>
  <conditionalFormatting sqref="K1021">
    <cfRule type="expression" dxfId="1811" priority="2299">
      <formula>J1021="D"</formula>
    </cfRule>
  </conditionalFormatting>
  <conditionalFormatting sqref="L997:L998">
    <cfRule type="expression" dxfId="1810" priority="2313">
      <formula>J997="C"</formula>
    </cfRule>
  </conditionalFormatting>
  <conditionalFormatting sqref="M997:M998">
    <cfRule type="expression" dxfId="1809" priority="2312">
      <formula>J997="C"</formula>
    </cfRule>
  </conditionalFormatting>
  <conditionalFormatting sqref="L1001:L1002">
    <cfRule type="expression" dxfId="1808" priority="2310">
      <formula>J1001="C"</formula>
    </cfRule>
  </conditionalFormatting>
  <conditionalFormatting sqref="M1001:M1002">
    <cfRule type="expression" dxfId="1807" priority="2309">
      <formula>J1001="C"</formula>
    </cfRule>
  </conditionalFormatting>
  <conditionalFormatting sqref="M1006">
    <cfRule type="expression" dxfId="1806" priority="2306">
      <formula>J1006="C"</formula>
    </cfRule>
  </conditionalFormatting>
  <conditionalFormatting sqref="L1013">
    <cfRule type="expression" dxfId="1805" priority="2304">
      <formula>J1013="C"</formula>
    </cfRule>
  </conditionalFormatting>
  <conditionalFormatting sqref="M1013">
    <cfRule type="expression" dxfId="1804" priority="2303">
      <formula>J1013="C"</formula>
    </cfRule>
  </conditionalFormatting>
  <conditionalFormatting sqref="L1021">
    <cfRule type="expression" dxfId="1803" priority="2301">
      <formula>J1021="C"</formula>
    </cfRule>
  </conditionalFormatting>
  <conditionalFormatting sqref="M1021">
    <cfRule type="expression" dxfId="1802" priority="2300">
      <formula>J1021="C"</formula>
    </cfRule>
  </conditionalFormatting>
  <conditionalFormatting sqref="L1029">
    <cfRule type="expression" dxfId="1801" priority="2298">
      <formula>J1029="C"</formula>
    </cfRule>
  </conditionalFormatting>
  <conditionalFormatting sqref="M1029">
    <cfRule type="expression" dxfId="1800" priority="2297">
      <formula>J1029="C"</formula>
    </cfRule>
  </conditionalFormatting>
  <conditionalFormatting sqref="L957:L960">
    <cfRule type="expression" dxfId="1799" priority="2296">
      <formula>J957="C"</formula>
    </cfRule>
  </conditionalFormatting>
  <conditionalFormatting sqref="M957:M960">
    <cfRule type="expression" dxfId="1798" priority="2295">
      <formula>J957="C"</formula>
    </cfRule>
  </conditionalFormatting>
  <conditionalFormatting sqref="K957:K960">
    <cfRule type="expression" dxfId="1797" priority="2294">
      <formula>J957="D"</formula>
    </cfRule>
  </conditionalFormatting>
  <conditionalFormatting sqref="L1019">
    <cfRule type="expression" dxfId="1796" priority="2293">
      <formula>K1019="D"</formula>
    </cfRule>
  </conditionalFormatting>
  <conditionalFormatting sqref="K1033">
    <cfRule type="expression" dxfId="1795" priority="2292">
      <formula>I1033="C"</formula>
    </cfRule>
  </conditionalFormatting>
  <conditionalFormatting sqref="L1012">
    <cfRule type="expression" dxfId="1794" priority="2291">
      <formula>J1012="C"</formula>
    </cfRule>
  </conditionalFormatting>
  <conditionalFormatting sqref="M1012">
    <cfRule type="expression" dxfId="1793" priority="2290">
      <formula>J1012="C"</formula>
    </cfRule>
  </conditionalFormatting>
  <conditionalFormatting sqref="K1012">
    <cfRule type="expression" dxfId="1792" priority="2289">
      <formula>J1012="D"</formula>
    </cfRule>
  </conditionalFormatting>
  <conditionalFormatting sqref="L1258:L1264 L1268 L1241:L1242 L1244:L1254">
    <cfRule type="expression" dxfId="1791" priority="2288">
      <formula>J1241="C"</formula>
    </cfRule>
  </conditionalFormatting>
  <conditionalFormatting sqref="M1268 M1241:M1242 M1244:M1254 M1258:M1264">
    <cfRule type="expression" dxfId="1790" priority="2287">
      <formula>J1241="C"</formula>
    </cfRule>
  </conditionalFormatting>
  <conditionalFormatting sqref="K1258:K1264 K1243:K1244 K1247:K1254">
    <cfRule type="expression" dxfId="1789" priority="2286">
      <formula>J1243="D"</formula>
    </cfRule>
  </conditionalFormatting>
  <conditionalFormatting sqref="L1227">
    <cfRule type="expression" dxfId="1788" priority="2285">
      <formula>J1227="C"</formula>
    </cfRule>
  </conditionalFormatting>
  <conditionalFormatting sqref="M1227">
    <cfRule type="expression" dxfId="1787" priority="2284">
      <formula>J1227="C"</formula>
    </cfRule>
  </conditionalFormatting>
  <conditionalFormatting sqref="K1227">
    <cfRule type="expression" dxfId="1786" priority="2283">
      <formula>J1227="D"</formula>
    </cfRule>
  </conditionalFormatting>
  <conditionalFormatting sqref="L1229:L1230">
    <cfRule type="expression" dxfId="1785" priority="2282">
      <formula>J1229="C"</formula>
    </cfRule>
  </conditionalFormatting>
  <conditionalFormatting sqref="M1229:M1230">
    <cfRule type="expression" dxfId="1784" priority="2281">
      <formula>J1229="C"</formula>
    </cfRule>
  </conditionalFormatting>
  <conditionalFormatting sqref="K1230">
    <cfRule type="expression" dxfId="1783" priority="2280">
      <formula>J1230="D"</formula>
    </cfRule>
  </conditionalFormatting>
  <conditionalFormatting sqref="L1231">
    <cfRule type="expression" dxfId="1782" priority="2279">
      <formula>J1231="C"</formula>
    </cfRule>
  </conditionalFormatting>
  <conditionalFormatting sqref="M1231">
    <cfRule type="expression" dxfId="1781" priority="2278">
      <formula>J1231="C"</formula>
    </cfRule>
  </conditionalFormatting>
  <conditionalFormatting sqref="K1231:K1232">
    <cfRule type="expression" dxfId="1780" priority="2277">
      <formula>J1231="D"</formula>
    </cfRule>
  </conditionalFormatting>
  <conditionalFormatting sqref="L1235">
    <cfRule type="expression" dxfId="1779" priority="2276">
      <formula>J1235="C"</formula>
    </cfRule>
  </conditionalFormatting>
  <conditionalFormatting sqref="M1235">
    <cfRule type="expression" dxfId="1778" priority="2275">
      <formula>J1235="C"</formula>
    </cfRule>
  </conditionalFormatting>
  <conditionalFormatting sqref="K1234:K1235">
    <cfRule type="expression" dxfId="1777" priority="2274">
      <formula>J1234="D"</formula>
    </cfRule>
  </conditionalFormatting>
  <conditionalFormatting sqref="K1233">
    <cfRule type="expression" dxfId="1776" priority="2273">
      <formula>J1233="D"</formula>
    </cfRule>
  </conditionalFormatting>
  <conditionalFormatting sqref="L1236">
    <cfRule type="expression" dxfId="1775" priority="2272">
      <formula>J1236="C"</formula>
    </cfRule>
  </conditionalFormatting>
  <conditionalFormatting sqref="M1236">
    <cfRule type="expression" dxfId="1774" priority="2271">
      <formula>J1236="C"</formula>
    </cfRule>
  </conditionalFormatting>
  <conditionalFormatting sqref="K1257">
    <cfRule type="expression" dxfId="1773" priority="2259">
      <formula>J1257="D"</formula>
    </cfRule>
  </conditionalFormatting>
  <conditionalFormatting sqref="L1238:L1240">
    <cfRule type="expression" dxfId="1772" priority="2270">
      <formula>J1238="C"</formula>
    </cfRule>
  </conditionalFormatting>
  <conditionalFormatting sqref="M1238:M1240">
    <cfRule type="expression" dxfId="1771" priority="2269">
      <formula>J1238="C"</formula>
    </cfRule>
  </conditionalFormatting>
  <conditionalFormatting sqref="K1237">
    <cfRule type="expression" dxfId="1770" priority="2268">
      <formula>J1237="D"</formula>
    </cfRule>
  </conditionalFormatting>
  <conditionalFormatting sqref="L1255">
    <cfRule type="expression" dxfId="1769" priority="2267">
      <formula>J1255="C"</formula>
    </cfRule>
  </conditionalFormatting>
  <conditionalFormatting sqref="M1255">
    <cfRule type="expression" dxfId="1768" priority="2266">
      <formula>J1255="C"</formula>
    </cfRule>
  </conditionalFormatting>
  <conditionalFormatting sqref="K1255">
    <cfRule type="expression" dxfId="1767" priority="2265">
      <formula>J1255="D"</formula>
    </cfRule>
  </conditionalFormatting>
  <conditionalFormatting sqref="L1256">
    <cfRule type="expression" dxfId="1766" priority="2264">
      <formula>J1256="C"</formula>
    </cfRule>
  </conditionalFormatting>
  <conditionalFormatting sqref="M1256">
    <cfRule type="expression" dxfId="1765" priority="2263">
      <formula>J1256="C"</formula>
    </cfRule>
  </conditionalFormatting>
  <conditionalFormatting sqref="K1256">
    <cfRule type="expression" dxfId="1764" priority="2262">
      <formula>J1256="D"</formula>
    </cfRule>
  </conditionalFormatting>
  <conditionalFormatting sqref="L1257">
    <cfRule type="expression" dxfId="1763" priority="2261">
      <formula>J1257="C"</formula>
    </cfRule>
  </conditionalFormatting>
  <conditionalFormatting sqref="M1257">
    <cfRule type="expression" dxfId="1762" priority="2260">
      <formula>J1257="C"</formula>
    </cfRule>
  </conditionalFormatting>
  <conditionalFormatting sqref="L1265">
    <cfRule type="expression" dxfId="1761" priority="2258">
      <formula>J1265="C"</formula>
    </cfRule>
  </conditionalFormatting>
  <conditionalFormatting sqref="M1265">
    <cfRule type="expression" dxfId="1760" priority="2257">
      <formula>J1265="C"</formula>
    </cfRule>
  </conditionalFormatting>
  <conditionalFormatting sqref="K1265">
    <cfRule type="expression" dxfId="1759" priority="2256">
      <formula>J1265="D"</formula>
    </cfRule>
  </conditionalFormatting>
  <conditionalFormatting sqref="K1267:K1268">
    <cfRule type="expression" dxfId="1758" priority="2253">
      <formula>J1267="D"</formula>
    </cfRule>
  </conditionalFormatting>
  <conditionalFormatting sqref="L1267">
    <cfRule type="expression" dxfId="1757" priority="2255">
      <formula>J1267="C"</formula>
    </cfRule>
  </conditionalFormatting>
  <conditionalFormatting sqref="M1267">
    <cfRule type="expression" dxfId="1756" priority="2254">
      <formula>J1267="C"</formula>
    </cfRule>
  </conditionalFormatting>
  <conditionalFormatting sqref="L1228">
    <cfRule type="expression" dxfId="1755" priority="2252">
      <formula>J1228="C"</formula>
    </cfRule>
  </conditionalFormatting>
  <conditionalFormatting sqref="M1228">
    <cfRule type="expression" dxfId="1754" priority="2251">
      <formula>J1228="C"</formula>
    </cfRule>
  </conditionalFormatting>
  <conditionalFormatting sqref="L1269">
    <cfRule type="expression" dxfId="1753" priority="2250">
      <formula>J1269="C"</formula>
    </cfRule>
  </conditionalFormatting>
  <conditionalFormatting sqref="M1269">
    <cfRule type="expression" dxfId="1752" priority="2249">
      <formula>J1269="C"</formula>
    </cfRule>
  </conditionalFormatting>
  <conditionalFormatting sqref="L1266">
    <cfRule type="expression" dxfId="1751" priority="2248">
      <formula>J1266="C"</formula>
    </cfRule>
  </conditionalFormatting>
  <conditionalFormatting sqref="M1266">
    <cfRule type="expression" dxfId="1750" priority="2247">
      <formula>J1266="C"</formula>
    </cfRule>
  </conditionalFormatting>
  <conditionalFormatting sqref="K1266">
    <cfRule type="expression" dxfId="1749" priority="2246">
      <formula>J1266="D"</formula>
    </cfRule>
  </conditionalFormatting>
  <conditionalFormatting sqref="K1229">
    <cfRule type="expression" dxfId="1748" priority="2245">
      <formula>J1229="D"</formula>
    </cfRule>
  </conditionalFormatting>
  <conditionalFormatting sqref="L1232">
    <cfRule type="expression" dxfId="1747" priority="2244">
      <formula>J1232="C"</formula>
    </cfRule>
  </conditionalFormatting>
  <conditionalFormatting sqref="M1232">
    <cfRule type="expression" dxfId="1746" priority="2243">
      <formula>J1232="C"</formula>
    </cfRule>
  </conditionalFormatting>
  <conditionalFormatting sqref="L1234">
    <cfRule type="expression" dxfId="1745" priority="2242">
      <formula>J1234="C"</formula>
    </cfRule>
  </conditionalFormatting>
  <conditionalFormatting sqref="M1234">
    <cfRule type="expression" dxfId="1744" priority="2241">
      <formula>J1234="C"</formula>
    </cfRule>
  </conditionalFormatting>
  <conditionalFormatting sqref="L1233">
    <cfRule type="expression" dxfId="1743" priority="2240">
      <formula>J1233="C"</formula>
    </cfRule>
  </conditionalFormatting>
  <conditionalFormatting sqref="M1233">
    <cfRule type="expression" dxfId="1742" priority="2239">
      <formula>J1233="C"</formula>
    </cfRule>
  </conditionalFormatting>
  <conditionalFormatting sqref="K1236">
    <cfRule type="expression" dxfId="1741" priority="2238">
      <formula>J1236="D"</formula>
    </cfRule>
  </conditionalFormatting>
  <conditionalFormatting sqref="L1237">
    <cfRule type="expression" dxfId="1740" priority="2237">
      <formula>J1237="C"</formula>
    </cfRule>
  </conditionalFormatting>
  <conditionalFormatting sqref="M1237">
    <cfRule type="expression" dxfId="1739" priority="2236">
      <formula>J1237="C"</formula>
    </cfRule>
  </conditionalFormatting>
  <conditionalFormatting sqref="L1243">
    <cfRule type="expression" dxfId="1738" priority="2235">
      <formula>J1243="C"</formula>
    </cfRule>
  </conditionalFormatting>
  <conditionalFormatting sqref="M1243">
    <cfRule type="expression" dxfId="1737" priority="2234">
      <formula>J1243="C"</formula>
    </cfRule>
  </conditionalFormatting>
  <conditionalFormatting sqref="K1245">
    <cfRule type="expression" dxfId="1736" priority="2233">
      <formula>J1245="D"</formula>
    </cfRule>
  </conditionalFormatting>
  <conditionalFormatting sqref="K1246">
    <cfRule type="expression" dxfId="1735" priority="2232">
      <formula>J1246="D"</formula>
    </cfRule>
  </conditionalFormatting>
  <conditionalFormatting sqref="K1238">
    <cfRule type="expression" dxfId="1734" priority="2231">
      <formula>J1238="D"</formula>
    </cfRule>
  </conditionalFormatting>
  <conditionalFormatting sqref="K1241">
    <cfRule type="expression" dxfId="1733" priority="2230">
      <formula>J1241="D"</formula>
    </cfRule>
  </conditionalFormatting>
  <conditionalFormatting sqref="K1239">
    <cfRule type="expression" dxfId="1732" priority="2229">
      <formula>J1239="D"</formula>
    </cfRule>
  </conditionalFormatting>
  <conditionalFormatting sqref="K1240">
    <cfRule type="expression" dxfId="1731" priority="2228">
      <formula>J1240="D"</formula>
    </cfRule>
  </conditionalFormatting>
  <conditionalFormatting sqref="K1242">
    <cfRule type="expression" dxfId="1730" priority="2227">
      <formula>J1242="D"</formula>
    </cfRule>
  </conditionalFormatting>
  <conditionalFormatting sqref="L1270:L1272">
    <cfRule type="expression" dxfId="1729" priority="2226">
      <formula>J1270="C"</formula>
    </cfRule>
  </conditionalFormatting>
  <conditionalFormatting sqref="M1270:M1272">
    <cfRule type="expression" dxfId="1728" priority="2225">
      <formula>J1270="C"</formula>
    </cfRule>
  </conditionalFormatting>
  <conditionalFormatting sqref="K1270:K1271">
    <cfRule type="expression" dxfId="1727" priority="2224">
      <formula>J1270="D"</formula>
    </cfRule>
  </conditionalFormatting>
  <conditionalFormatting sqref="K1272">
    <cfRule type="expression" dxfId="1726" priority="2223">
      <formula>H1272="C"</formula>
    </cfRule>
  </conditionalFormatting>
  <conditionalFormatting sqref="L1281:L1282">
    <cfRule type="expression" dxfId="1725" priority="2222">
      <formula>J1281="C"</formula>
    </cfRule>
  </conditionalFormatting>
  <conditionalFormatting sqref="M1281:M1282">
    <cfRule type="expression" dxfId="1724" priority="2221">
      <formula>J1281="C"</formula>
    </cfRule>
  </conditionalFormatting>
  <conditionalFormatting sqref="L1280">
    <cfRule type="expression" dxfId="1723" priority="2220">
      <formula>J1280="C"</formula>
    </cfRule>
  </conditionalFormatting>
  <conditionalFormatting sqref="M1280">
    <cfRule type="expression" dxfId="1722" priority="2219">
      <formula>J1280="C"</formula>
    </cfRule>
  </conditionalFormatting>
  <conditionalFormatting sqref="L1145 L1082 L1085 L1077">
    <cfRule type="expression" dxfId="1721" priority="1762">
      <formula>J1077="C"</formula>
    </cfRule>
  </conditionalFormatting>
  <conditionalFormatting sqref="M1145 M1082 M1085 M1077">
    <cfRule type="expression" dxfId="1720" priority="1761">
      <formula>J1077="C"</formula>
    </cfRule>
  </conditionalFormatting>
  <conditionalFormatting sqref="K1145 K1082 K1085 K1077">
    <cfRule type="expression" dxfId="1719" priority="1760">
      <formula>J1077="D"</formula>
    </cfRule>
  </conditionalFormatting>
  <conditionalFormatting sqref="L1044">
    <cfRule type="expression" dxfId="1718" priority="1759">
      <formula>J1044="C"</formula>
    </cfRule>
  </conditionalFormatting>
  <conditionalFormatting sqref="M1044">
    <cfRule type="expression" dxfId="1717" priority="1758">
      <formula>J1044="C"</formula>
    </cfRule>
  </conditionalFormatting>
  <conditionalFormatting sqref="K1044">
    <cfRule type="expression" dxfId="1716" priority="1757">
      <formula>J1044="D"</formula>
    </cfRule>
  </conditionalFormatting>
  <conditionalFormatting sqref="L1041 L1079 L1087 L1147 L1043 L1197">
    <cfRule type="expression" dxfId="1715" priority="1765">
      <formula>J1041="C"</formula>
    </cfRule>
  </conditionalFormatting>
  <conditionalFormatting sqref="M1041 M1079 M1087 M1147 M1043 M1197">
    <cfRule type="expression" dxfId="1714" priority="1764">
      <formula>J1041="C"</formula>
    </cfRule>
  </conditionalFormatting>
  <conditionalFormatting sqref="K1041 K1079 K1087 K1147 K1043 K1196:K1197">
    <cfRule type="expression" dxfId="1713" priority="1763">
      <formula>J1041="D"</formula>
    </cfRule>
  </conditionalFormatting>
  <conditionalFormatting sqref="L1054">
    <cfRule type="expression" dxfId="1712" priority="1756">
      <formula>J1054="C"</formula>
    </cfRule>
  </conditionalFormatting>
  <conditionalFormatting sqref="M1054">
    <cfRule type="expression" dxfId="1711" priority="1755">
      <formula>J1054="C"</formula>
    </cfRule>
  </conditionalFormatting>
  <conditionalFormatting sqref="K1054">
    <cfRule type="expression" dxfId="1710" priority="1754">
      <formula>J1054="D"</formula>
    </cfRule>
  </conditionalFormatting>
  <conditionalFormatting sqref="K1141">
    <cfRule type="expression" dxfId="1709" priority="1741">
      <formula>J1141="D"</formula>
    </cfRule>
  </conditionalFormatting>
  <conditionalFormatting sqref="L1086">
    <cfRule type="expression" dxfId="1708" priority="1740">
      <formula>J1086="C"</formula>
    </cfRule>
  </conditionalFormatting>
  <conditionalFormatting sqref="M1086">
    <cfRule type="expression" dxfId="1707" priority="1739">
      <formula>J1086="C"</formula>
    </cfRule>
  </conditionalFormatting>
  <conditionalFormatting sqref="K1086">
    <cfRule type="expression" dxfId="1706" priority="1738">
      <formula>J1086="D"</formula>
    </cfRule>
  </conditionalFormatting>
  <conditionalFormatting sqref="L1135">
    <cfRule type="expression" dxfId="1705" priority="1737">
      <formula>J1135="C"</formula>
    </cfRule>
  </conditionalFormatting>
  <conditionalFormatting sqref="M1135">
    <cfRule type="expression" dxfId="1704" priority="1736">
      <formula>J1135="C"</formula>
    </cfRule>
  </conditionalFormatting>
  <conditionalFormatting sqref="K1134">
    <cfRule type="expression" dxfId="1703" priority="1744">
      <formula>J1134="D"</formula>
    </cfRule>
  </conditionalFormatting>
  <conditionalFormatting sqref="L1141">
    <cfRule type="expression" dxfId="1702" priority="1743">
      <formula>J1141="C"</formula>
    </cfRule>
  </conditionalFormatting>
  <conditionalFormatting sqref="M1141">
    <cfRule type="expression" dxfId="1701" priority="1742">
      <formula>J1141="C"</formula>
    </cfRule>
  </conditionalFormatting>
  <conditionalFormatting sqref="L1055">
    <cfRule type="expression" dxfId="1700" priority="1753">
      <formula>J1055="C"</formula>
    </cfRule>
  </conditionalFormatting>
  <conditionalFormatting sqref="M1055">
    <cfRule type="expression" dxfId="1699" priority="1752">
      <formula>J1055="C"</formula>
    </cfRule>
  </conditionalFormatting>
  <conditionalFormatting sqref="K1055">
    <cfRule type="expression" dxfId="1698" priority="1751">
      <formula>J1055="D"</formula>
    </cfRule>
  </conditionalFormatting>
  <conditionalFormatting sqref="K1135">
    <cfRule type="expression" dxfId="1697" priority="1735">
      <formula>J1135="D"</formula>
    </cfRule>
  </conditionalFormatting>
  <conditionalFormatting sqref="L1144">
    <cfRule type="expression" dxfId="1696" priority="1734">
      <formula>J1144="C"</formula>
    </cfRule>
  </conditionalFormatting>
  <conditionalFormatting sqref="M1144">
    <cfRule type="expression" dxfId="1695" priority="1733">
      <formula>J1144="C"</formula>
    </cfRule>
  </conditionalFormatting>
  <conditionalFormatting sqref="K1144">
    <cfRule type="expression" dxfId="1694" priority="1732">
      <formula>J1144="D"</formula>
    </cfRule>
  </conditionalFormatting>
  <conditionalFormatting sqref="L1083">
    <cfRule type="expression" dxfId="1693" priority="1731">
      <formula>J1083="C"</formula>
    </cfRule>
  </conditionalFormatting>
  <conditionalFormatting sqref="M1083">
    <cfRule type="expression" dxfId="1692" priority="1730">
      <formula>J1083="C"</formula>
    </cfRule>
  </conditionalFormatting>
  <conditionalFormatting sqref="K1083">
    <cfRule type="expression" dxfId="1691" priority="1729">
      <formula>J1083="D"</formula>
    </cfRule>
  </conditionalFormatting>
  <conditionalFormatting sqref="L1130">
    <cfRule type="expression" dxfId="1690" priority="1728">
      <formula>J1130="C"</formula>
    </cfRule>
  </conditionalFormatting>
  <conditionalFormatting sqref="M1130">
    <cfRule type="expression" dxfId="1689" priority="1727">
      <formula>J1130="C"</formula>
    </cfRule>
  </conditionalFormatting>
  <conditionalFormatting sqref="K1130">
    <cfRule type="expression" dxfId="1688" priority="1726">
      <formula>J1130="D"</formula>
    </cfRule>
  </conditionalFormatting>
  <conditionalFormatting sqref="L1139">
    <cfRule type="expression" dxfId="1687" priority="1725">
      <formula>J1139="C"</formula>
    </cfRule>
  </conditionalFormatting>
  <conditionalFormatting sqref="M1139">
    <cfRule type="expression" dxfId="1686" priority="1724">
      <formula>J1139="C"</formula>
    </cfRule>
  </conditionalFormatting>
  <conditionalFormatting sqref="K1139:K1140">
    <cfRule type="expression" dxfId="1685" priority="1723">
      <formula>J1139="D"</formula>
    </cfRule>
  </conditionalFormatting>
  <conditionalFormatting sqref="L1143">
    <cfRule type="expression" dxfId="1684" priority="1722">
      <formula>J1143="C"</formula>
    </cfRule>
  </conditionalFormatting>
  <conditionalFormatting sqref="M1143">
    <cfRule type="expression" dxfId="1683" priority="1721">
      <formula>J1143="C"</formula>
    </cfRule>
  </conditionalFormatting>
  <conditionalFormatting sqref="K1143">
    <cfRule type="expression" dxfId="1682" priority="1720">
      <formula>J1143="D"</formula>
    </cfRule>
  </conditionalFormatting>
  <conditionalFormatting sqref="L1146">
    <cfRule type="expression" dxfId="1681" priority="1719">
      <formula>J1146="C"</formula>
    </cfRule>
  </conditionalFormatting>
  <conditionalFormatting sqref="M1146">
    <cfRule type="expression" dxfId="1680" priority="1718">
      <formula>J1146="C"</formula>
    </cfRule>
  </conditionalFormatting>
  <conditionalFormatting sqref="K1146">
    <cfRule type="expression" dxfId="1679" priority="1717">
      <formula>J1146="D"</formula>
    </cfRule>
  </conditionalFormatting>
  <conditionalFormatting sqref="L1159">
    <cfRule type="expression" dxfId="1678" priority="1716">
      <formula>J1159="C"</formula>
    </cfRule>
  </conditionalFormatting>
  <conditionalFormatting sqref="M1159">
    <cfRule type="expression" dxfId="1677" priority="1715">
      <formula>J1159="C"</formula>
    </cfRule>
  </conditionalFormatting>
  <conditionalFormatting sqref="K1159">
    <cfRule type="expression" dxfId="1676" priority="1714">
      <formula>J1159="D"</formula>
    </cfRule>
  </conditionalFormatting>
  <conditionalFormatting sqref="L1165">
    <cfRule type="expression" dxfId="1675" priority="1713">
      <formula>J1165="C"</formula>
    </cfRule>
  </conditionalFormatting>
  <conditionalFormatting sqref="M1165">
    <cfRule type="expression" dxfId="1674" priority="1712">
      <formula>J1165="C"</formula>
    </cfRule>
  </conditionalFormatting>
  <conditionalFormatting sqref="K1165">
    <cfRule type="expression" dxfId="1673" priority="1711">
      <formula>J1165="D"</formula>
    </cfRule>
  </conditionalFormatting>
  <conditionalFormatting sqref="L1152">
    <cfRule type="expression" dxfId="1672" priority="1710">
      <formula>J1152="C"</formula>
    </cfRule>
  </conditionalFormatting>
  <conditionalFormatting sqref="M1152">
    <cfRule type="expression" dxfId="1671" priority="1709">
      <formula>J1152="C"</formula>
    </cfRule>
  </conditionalFormatting>
  <conditionalFormatting sqref="K1190">
    <cfRule type="expression" dxfId="1670" priority="1697">
      <formula>J1190="D"</formula>
    </cfRule>
  </conditionalFormatting>
  <conditionalFormatting sqref="L1190">
    <cfRule type="expression" dxfId="1669" priority="1699">
      <formula>J1190="C"</formula>
    </cfRule>
  </conditionalFormatting>
  <conditionalFormatting sqref="M1190">
    <cfRule type="expression" dxfId="1668" priority="1698">
      <formula>J1190="C"</formula>
    </cfRule>
  </conditionalFormatting>
  <conditionalFormatting sqref="L1191">
    <cfRule type="expression" dxfId="1667" priority="1696">
      <formula>J1191="C"</formula>
    </cfRule>
  </conditionalFormatting>
  <conditionalFormatting sqref="M1191">
    <cfRule type="expression" dxfId="1666" priority="1695">
      <formula>J1191="C"</formula>
    </cfRule>
  </conditionalFormatting>
  <conditionalFormatting sqref="K1191">
    <cfRule type="expression" dxfId="1665" priority="1694">
      <formula>J1191="D"</formula>
    </cfRule>
  </conditionalFormatting>
  <conditionalFormatting sqref="L1178">
    <cfRule type="expression" dxfId="1664" priority="1702">
      <formula>J1178="C"</formula>
    </cfRule>
  </conditionalFormatting>
  <conditionalFormatting sqref="M1178">
    <cfRule type="expression" dxfId="1663" priority="1701">
      <formula>J1178="C"</formula>
    </cfRule>
  </conditionalFormatting>
  <conditionalFormatting sqref="K1178">
    <cfRule type="expression" dxfId="1662" priority="1700">
      <formula>J1178="D"</formula>
    </cfRule>
  </conditionalFormatting>
  <conditionalFormatting sqref="L1192">
    <cfRule type="expression" dxfId="1661" priority="1693">
      <formula>J1192="C"</formula>
    </cfRule>
  </conditionalFormatting>
  <conditionalFormatting sqref="M1192">
    <cfRule type="expression" dxfId="1660" priority="1692">
      <formula>J1192="C"</formula>
    </cfRule>
  </conditionalFormatting>
  <conditionalFormatting sqref="K1048">
    <cfRule type="expression" dxfId="1659" priority="1680">
      <formula>J1048="D"</formula>
    </cfRule>
  </conditionalFormatting>
  <conditionalFormatting sqref="L1048">
    <cfRule type="expression" dxfId="1658" priority="1682">
      <formula>J1048="C"</formula>
    </cfRule>
  </conditionalFormatting>
  <conditionalFormatting sqref="M1048">
    <cfRule type="expression" dxfId="1657" priority="1681">
      <formula>J1048="C"</formula>
    </cfRule>
  </conditionalFormatting>
  <conditionalFormatting sqref="M1051">
    <cfRule type="expression" dxfId="1656" priority="1678">
      <formula>J1051="C"</formula>
    </cfRule>
  </conditionalFormatting>
  <conditionalFormatting sqref="L1051">
    <cfRule type="expression" dxfId="1655" priority="1679">
      <formula>J1051="C"</formula>
    </cfRule>
  </conditionalFormatting>
  <conditionalFormatting sqref="K1051">
    <cfRule type="expression" dxfId="1654" priority="1677">
      <formula>J1051="D"</formula>
    </cfRule>
  </conditionalFormatting>
  <conditionalFormatting sqref="M1084">
    <cfRule type="expression" dxfId="1653" priority="1684">
      <formula>J1084="C"</formula>
    </cfRule>
  </conditionalFormatting>
  <conditionalFormatting sqref="L1084">
    <cfRule type="expression" dxfId="1652" priority="1685">
      <formula>J1084="C"</formula>
    </cfRule>
  </conditionalFormatting>
  <conditionalFormatting sqref="K1084">
    <cfRule type="expression" dxfId="1651" priority="1683">
      <formula>J1084="D"</formula>
    </cfRule>
  </conditionalFormatting>
  <conditionalFormatting sqref="L1133">
    <cfRule type="expression" dxfId="1650" priority="1676">
      <formula>J1133="C"</formula>
    </cfRule>
  </conditionalFormatting>
  <conditionalFormatting sqref="M1133">
    <cfRule type="expression" dxfId="1649" priority="1675">
      <formula>J1133="C"</formula>
    </cfRule>
  </conditionalFormatting>
  <conditionalFormatting sqref="K1133">
    <cfRule type="expression" dxfId="1648" priority="1674">
      <formula>J1133="D"</formula>
    </cfRule>
  </conditionalFormatting>
  <conditionalFormatting sqref="L1148:L1149">
    <cfRule type="expression" dxfId="1647" priority="1673">
      <formula>J1148="C"</formula>
    </cfRule>
  </conditionalFormatting>
  <conditionalFormatting sqref="M1148:M1149">
    <cfRule type="expression" dxfId="1646" priority="1672">
      <formula>J1148="C"</formula>
    </cfRule>
  </conditionalFormatting>
  <conditionalFormatting sqref="K1148:K1149">
    <cfRule type="expression" dxfId="1645" priority="1671">
      <formula>J1148="D"</formula>
    </cfRule>
  </conditionalFormatting>
  <conditionalFormatting sqref="L1185">
    <cfRule type="expression" dxfId="1644" priority="1670">
      <formula>J1185="C"</formula>
    </cfRule>
  </conditionalFormatting>
  <conditionalFormatting sqref="M1185">
    <cfRule type="expression" dxfId="1643" priority="1669">
      <formula>J1185="C"</formula>
    </cfRule>
  </conditionalFormatting>
  <conditionalFormatting sqref="K1185">
    <cfRule type="expression" dxfId="1642" priority="1668">
      <formula>J1185="D"</formula>
    </cfRule>
  </conditionalFormatting>
  <conditionalFormatting sqref="L1182">
    <cfRule type="expression" dxfId="1641" priority="1667">
      <formula>J1182="C"</formula>
    </cfRule>
  </conditionalFormatting>
  <conditionalFormatting sqref="M1182">
    <cfRule type="expression" dxfId="1640" priority="1666">
      <formula>J1182="C"</formula>
    </cfRule>
  </conditionalFormatting>
  <conditionalFormatting sqref="K1182">
    <cfRule type="expression" dxfId="1639" priority="1665">
      <formula>J1182="D"</formula>
    </cfRule>
  </conditionalFormatting>
  <conditionalFormatting sqref="L1184">
    <cfRule type="expression" dxfId="1638" priority="1664">
      <formula>J1184="C"</formula>
    </cfRule>
  </conditionalFormatting>
  <conditionalFormatting sqref="M1184">
    <cfRule type="expression" dxfId="1637" priority="1663">
      <formula>J1184="C"</formula>
    </cfRule>
  </conditionalFormatting>
  <conditionalFormatting sqref="K1184">
    <cfRule type="expression" dxfId="1636" priority="1662">
      <formula>J1184="D"</formula>
    </cfRule>
  </conditionalFormatting>
  <conditionalFormatting sqref="L1183">
    <cfRule type="expression" dxfId="1635" priority="1661">
      <formula>J1183="C"</formula>
    </cfRule>
  </conditionalFormatting>
  <conditionalFormatting sqref="M1183">
    <cfRule type="expression" dxfId="1634" priority="1660">
      <formula>J1183="C"</formula>
    </cfRule>
  </conditionalFormatting>
  <conditionalFormatting sqref="K1183">
    <cfRule type="expression" dxfId="1633" priority="1659">
      <formula>J1183="D"</formula>
    </cfRule>
  </conditionalFormatting>
  <conditionalFormatting sqref="L1186">
    <cfRule type="expression" dxfId="1632" priority="1658">
      <formula>J1186="C"</formula>
    </cfRule>
  </conditionalFormatting>
  <conditionalFormatting sqref="M1186">
    <cfRule type="expression" dxfId="1631" priority="1657">
      <formula>J1186="C"</formula>
    </cfRule>
  </conditionalFormatting>
  <conditionalFormatting sqref="K1186">
    <cfRule type="expression" dxfId="1630" priority="1656">
      <formula>J1186="D"</formula>
    </cfRule>
  </conditionalFormatting>
  <conditionalFormatting sqref="L1037">
    <cfRule type="expression" dxfId="1629" priority="1655">
      <formula>J1037="C"</formula>
    </cfRule>
  </conditionalFormatting>
  <conditionalFormatting sqref="M1037">
    <cfRule type="expression" dxfId="1628" priority="1654">
      <formula>J1037="C"</formula>
    </cfRule>
  </conditionalFormatting>
  <conditionalFormatting sqref="K1037">
    <cfRule type="expression" dxfId="1627" priority="1653">
      <formula>J1037="D"</formula>
    </cfRule>
  </conditionalFormatting>
  <conditionalFormatting sqref="L1042">
    <cfRule type="expression" dxfId="1626" priority="1652">
      <formula>J1042="C"</formula>
    </cfRule>
  </conditionalFormatting>
  <conditionalFormatting sqref="M1042">
    <cfRule type="expression" dxfId="1625" priority="1651">
      <formula>J1042="C"</formula>
    </cfRule>
  </conditionalFormatting>
  <conditionalFormatting sqref="K1042">
    <cfRule type="expression" dxfId="1624" priority="1650">
      <formula>J1042="D"</formula>
    </cfRule>
  </conditionalFormatting>
  <conditionalFormatting sqref="L1138">
    <cfRule type="expression" dxfId="1623" priority="1649">
      <formula>J1138="C"</formula>
    </cfRule>
  </conditionalFormatting>
  <conditionalFormatting sqref="M1138">
    <cfRule type="expression" dxfId="1622" priority="1648">
      <formula>J1138="C"</formula>
    </cfRule>
  </conditionalFormatting>
  <conditionalFormatting sqref="K1138">
    <cfRule type="expression" dxfId="1621" priority="1647">
      <formula>J1138="D"</formula>
    </cfRule>
  </conditionalFormatting>
  <conditionalFormatting sqref="L1205">
    <cfRule type="expression" dxfId="1620" priority="1646">
      <formula>J1205="C"</formula>
    </cfRule>
  </conditionalFormatting>
  <conditionalFormatting sqref="M1205">
    <cfRule type="expression" dxfId="1619" priority="1645">
      <formula>J1205="C"</formula>
    </cfRule>
  </conditionalFormatting>
  <conditionalFormatting sqref="K1205">
    <cfRule type="expression" dxfId="1618" priority="1644">
      <formula>J1205="D"</formula>
    </cfRule>
  </conditionalFormatting>
  <conditionalFormatting sqref="L1142">
    <cfRule type="expression" dxfId="1617" priority="1643">
      <formula>J1142="C"</formula>
    </cfRule>
  </conditionalFormatting>
  <conditionalFormatting sqref="M1142">
    <cfRule type="expression" dxfId="1616" priority="1642">
      <formula>J1142="C"</formula>
    </cfRule>
  </conditionalFormatting>
  <conditionalFormatting sqref="K1142">
    <cfRule type="expression" dxfId="1615" priority="1641">
      <formula>J1142="D"</formula>
    </cfRule>
  </conditionalFormatting>
  <conditionalFormatting sqref="L1150">
    <cfRule type="expression" dxfId="1614" priority="1640">
      <formula>J1150="C"</formula>
    </cfRule>
  </conditionalFormatting>
  <conditionalFormatting sqref="M1150">
    <cfRule type="expression" dxfId="1613" priority="1639">
      <formula>J1150="C"</formula>
    </cfRule>
  </conditionalFormatting>
  <conditionalFormatting sqref="K1150">
    <cfRule type="expression" dxfId="1612" priority="1638">
      <formula>J1150="D"</formula>
    </cfRule>
  </conditionalFormatting>
  <conditionalFormatting sqref="L1168">
    <cfRule type="expression" dxfId="1611" priority="1637">
      <formula>J1168="C"</formula>
    </cfRule>
  </conditionalFormatting>
  <conditionalFormatting sqref="M1168">
    <cfRule type="expression" dxfId="1610" priority="1636">
      <formula>J1168="C"</formula>
    </cfRule>
  </conditionalFormatting>
  <conditionalFormatting sqref="K1168">
    <cfRule type="expression" dxfId="1609" priority="1635">
      <formula>J1168="D"</formula>
    </cfRule>
  </conditionalFormatting>
  <conditionalFormatting sqref="L1200">
    <cfRule type="expression" dxfId="1608" priority="1634">
      <formula>J1200="C"</formula>
    </cfRule>
  </conditionalFormatting>
  <conditionalFormatting sqref="M1200">
    <cfRule type="expression" dxfId="1607" priority="1633">
      <formula>J1200="C"</formula>
    </cfRule>
  </conditionalFormatting>
  <conditionalFormatting sqref="K1200">
    <cfRule type="expression" dxfId="1606" priority="1632">
      <formula>J1200="D"</formula>
    </cfRule>
  </conditionalFormatting>
  <conditionalFormatting sqref="L1155">
    <cfRule type="expression" dxfId="1605" priority="1628">
      <formula>J1155="C"</formula>
    </cfRule>
  </conditionalFormatting>
  <conditionalFormatting sqref="M1155">
    <cfRule type="expression" dxfId="1604" priority="1627">
      <formula>J1155="C"</formula>
    </cfRule>
  </conditionalFormatting>
  <conditionalFormatting sqref="K1155">
    <cfRule type="expression" dxfId="1603" priority="1626">
      <formula>J1155="D"</formula>
    </cfRule>
  </conditionalFormatting>
  <conditionalFormatting sqref="L1176">
    <cfRule type="expression" dxfId="1602" priority="1622">
      <formula>J1176="C"</formula>
    </cfRule>
  </conditionalFormatting>
  <conditionalFormatting sqref="M1176">
    <cfRule type="expression" dxfId="1601" priority="1621">
      <formula>J1176="C"</formula>
    </cfRule>
  </conditionalFormatting>
  <conditionalFormatting sqref="K1176">
    <cfRule type="expression" dxfId="1600" priority="1620">
      <formula>J1176="D"</formula>
    </cfRule>
  </conditionalFormatting>
  <conditionalFormatting sqref="L1177">
    <cfRule type="expression" dxfId="1599" priority="1619">
      <formula>J1177="C"</formula>
    </cfRule>
  </conditionalFormatting>
  <conditionalFormatting sqref="M1177">
    <cfRule type="expression" dxfId="1598" priority="1618">
      <formula>J1177="C"</formula>
    </cfRule>
  </conditionalFormatting>
  <conditionalFormatting sqref="L1151">
    <cfRule type="expression" dxfId="1597" priority="1608">
      <formula>J1151="C"</formula>
    </cfRule>
  </conditionalFormatting>
  <conditionalFormatting sqref="M1151">
    <cfRule type="expression" dxfId="1596" priority="1607">
      <formula>J1151="C"</formula>
    </cfRule>
  </conditionalFormatting>
  <conditionalFormatting sqref="K1151">
    <cfRule type="expression" dxfId="1595" priority="1606">
      <formula>J1151="D"</formula>
    </cfRule>
  </conditionalFormatting>
  <conditionalFormatting sqref="L1162:L1163">
    <cfRule type="expression" dxfId="1594" priority="1605">
      <formula>J1162="C"</formula>
    </cfRule>
  </conditionalFormatting>
  <conditionalFormatting sqref="M1162:M1163">
    <cfRule type="expression" dxfId="1593" priority="1604">
      <formula>J1162="C"</formula>
    </cfRule>
  </conditionalFormatting>
  <conditionalFormatting sqref="K1162:K1163">
    <cfRule type="expression" dxfId="1592" priority="1603">
      <formula>J1162="D"</formula>
    </cfRule>
  </conditionalFormatting>
  <conditionalFormatting sqref="L1056">
    <cfRule type="expression" dxfId="1591" priority="1611">
      <formula>J1056="C"</formula>
    </cfRule>
  </conditionalFormatting>
  <conditionalFormatting sqref="M1056">
    <cfRule type="expression" dxfId="1590" priority="1610">
      <formula>J1056="C"</formula>
    </cfRule>
  </conditionalFormatting>
  <conditionalFormatting sqref="K1056">
    <cfRule type="expression" dxfId="1589" priority="1609">
      <formula>J1056="D"</formula>
    </cfRule>
  </conditionalFormatting>
  <conditionalFormatting sqref="L1038">
    <cfRule type="expression" dxfId="1588" priority="1602">
      <formula>J1038="C"</formula>
    </cfRule>
  </conditionalFormatting>
  <conditionalFormatting sqref="M1038">
    <cfRule type="expression" dxfId="1587" priority="1601">
      <formula>J1038="C"</formula>
    </cfRule>
  </conditionalFormatting>
  <conditionalFormatting sqref="K1038">
    <cfRule type="expression" dxfId="1586" priority="1600">
      <formula>J1038="D"</formula>
    </cfRule>
  </conditionalFormatting>
  <conditionalFormatting sqref="L1081">
    <cfRule type="expression" dxfId="1585" priority="1599">
      <formula>J1081="C"</formula>
    </cfRule>
  </conditionalFormatting>
  <conditionalFormatting sqref="M1081">
    <cfRule type="expression" dxfId="1584" priority="1598">
      <formula>J1081="C"</formula>
    </cfRule>
  </conditionalFormatting>
  <conditionalFormatting sqref="L1039">
    <cfRule type="expression" dxfId="1583" priority="1586">
      <formula>J1039="C"</formula>
    </cfRule>
  </conditionalFormatting>
  <conditionalFormatting sqref="M1039">
    <cfRule type="expression" dxfId="1582" priority="1585">
      <formula>J1039="C"</formula>
    </cfRule>
  </conditionalFormatting>
  <conditionalFormatting sqref="K1039">
    <cfRule type="expression" dxfId="1581" priority="1584">
      <formula>J1039="D"</formula>
    </cfRule>
  </conditionalFormatting>
  <conditionalFormatting sqref="L1061:L1062">
    <cfRule type="expression" dxfId="1580" priority="1583">
      <formula>J1061="C"</formula>
    </cfRule>
  </conditionalFormatting>
  <conditionalFormatting sqref="M1061:M1062">
    <cfRule type="expression" dxfId="1579" priority="1582">
      <formula>J1061="C"</formula>
    </cfRule>
  </conditionalFormatting>
  <conditionalFormatting sqref="K1061:K1062">
    <cfRule type="expression" dxfId="1578" priority="1581">
      <formula>J1061="D"</formula>
    </cfRule>
  </conditionalFormatting>
  <conditionalFormatting sqref="L1040">
    <cfRule type="expression" dxfId="1577" priority="1589">
      <formula>J1040="C"</formula>
    </cfRule>
  </conditionalFormatting>
  <conditionalFormatting sqref="M1040">
    <cfRule type="expression" dxfId="1576" priority="1588">
      <formula>J1040="C"</formula>
    </cfRule>
  </conditionalFormatting>
  <conditionalFormatting sqref="K1040">
    <cfRule type="expression" dxfId="1575" priority="1587">
      <formula>J1040="D"</formula>
    </cfRule>
  </conditionalFormatting>
  <conditionalFormatting sqref="L1063">
    <cfRule type="expression" dxfId="1574" priority="1580">
      <formula>J1063="C"</formula>
    </cfRule>
  </conditionalFormatting>
  <conditionalFormatting sqref="M1063">
    <cfRule type="expression" dxfId="1573" priority="1579">
      <formula>J1063="C"</formula>
    </cfRule>
  </conditionalFormatting>
  <conditionalFormatting sqref="K1064">
    <cfRule type="expression" dxfId="1572" priority="1575">
      <formula>J1064="D"</formula>
    </cfRule>
  </conditionalFormatting>
  <conditionalFormatting sqref="L1066">
    <cfRule type="expression" dxfId="1571" priority="1574">
      <formula>J1066="C"</formula>
    </cfRule>
  </conditionalFormatting>
  <conditionalFormatting sqref="M1066">
    <cfRule type="expression" dxfId="1570" priority="1573">
      <formula>J1066="C"</formula>
    </cfRule>
  </conditionalFormatting>
  <conditionalFormatting sqref="K1072">
    <cfRule type="expression" dxfId="1569" priority="1563">
      <formula>J1072="D"</formula>
    </cfRule>
  </conditionalFormatting>
  <conditionalFormatting sqref="L1074">
    <cfRule type="expression" dxfId="1568" priority="1562">
      <formula>J1074="C"</formula>
    </cfRule>
  </conditionalFormatting>
  <conditionalFormatting sqref="M1074">
    <cfRule type="expression" dxfId="1567" priority="1561">
      <formula>J1074="C"</formula>
    </cfRule>
  </conditionalFormatting>
  <conditionalFormatting sqref="K1066">
    <cfRule type="expression" dxfId="1566" priority="1569">
      <formula>J1066="D"</formula>
    </cfRule>
  </conditionalFormatting>
  <conditionalFormatting sqref="K1073">
    <cfRule type="expression" dxfId="1565" priority="1566">
      <formula>J1073="D"</formula>
    </cfRule>
  </conditionalFormatting>
  <conditionalFormatting sqref="L1073">
    <cfRule type="expression" dxfId="1564" priority="1568">
      <formula>J1073="C"</formula>
    </cfRule>
  </conditionalFormatting>
  <conditionalFormatting sqref="M1073">
    <cfRule type="expression" dxfId="1563" priority="1567">
      <formula>J1073="C"</formula>
    </cfRule>
  </conditionalFormatting>
  <conditionalFormatting sqref="L1072">
    <cfRule type="expression" dxfId="1562" priority="1565">
      <formula>J1072="C"</formula>
    </cfRule>
  </conditionalFormatting>
  <conditionalFormatting sqref="K1122">
    <cfRule type="expression" dxfId="1561" priority="1555">
      <formula>J1122="D"</formula>
    </cfRule>
  </conditionalFormatting>
  <conditionalFormatting sqref="M1122">
    <cfRule type="expression" dxfId="1560" priority="1554">
      <formula>J1122="C"</formula>
    </cfRule>
  </conditionalFormatting>
  <conditionalFormatting sqref="K1126">
    <cfRule type="expression" dxfId="1559" priority="1552">
      <formula>J1126="D"</formula>
    </cfRule>
  </conditionalFormatting>
  <conditionalFormatting sqref="M1126">
    <cfRule type="expression" dxfId="1558" priority="1551">
      <formula>J1126="C"</formula>
    </cfRule>
  </conditionalFormatting>
  <conditionalFormatting sqref="L1080">
    <cfRule type="expression" dxfId="1557" priority="1559">
      <formula>J1080="C"</formula>
    </cfRule>
  </conditionalFormatting>
  <conditionalFormatting sqref="K1080">
    <cfRule type="expression" dxfId="1556" priority="1558">
      <formula>J1080="D"</formula>
    </cfRule>
  </conditionalFormatting>
  <conditionalFormatting sqref="M1080">
    <cfRule type="expression" dxfId="1555" priority="1557">
      <formula>J1080="C"</formula>
    </cfRule>
  </conditionalFormatting>
  <conditionalFormatting sqref="L1122">
    <cfRule type="expression" dxfId="1554" priority="1556">
      <formula>J1122="C"</formula>
    </cfRule>
  </conditionalFormatting>
  <conditionalFormatting sqref="L1126">
    <cfRule type="expression" dxfId="1553" priority="1553">
      <formula>J1126="C"</formula>
    </cfRule>
  </conditionalFormatting>
  <conditionalFormatting sqref="L1127">
    <cfRule type="expression" dxfId="1552" priority="1550">
      <formula>J1127="C"</formula>
    </cfRule>
  </conditionalFormatting>
  <conditionalFormatting sqref="L1157">
    <cfRule type="expression" dxfId="1551" priority="1547">
      <formula>J1157="C"</formula>
    </cfRule>
  </conditionalFormatting>
  <conditionalFormatting sqref="M1204">
    <cfRule type="expression" dxfId="1550" priority="1537">
      <formula>J1204="C"</formula>
    </cfRule>
  </conditionalFormatting>
  <conditionalFormatting sqref="K1204">
    <cfRule type="expression" dxfId="1549" priority="1536">
      <formula>J1204="D"</formula>
    </cfRule>
  </conditionalFormatting>
  <conditionalFormatting sqref="L1158">
    <cfRule type="expression" dxfId="1548" priority="1544">
      <formula>J1158="C"</formula>
    </cfRule>
  </conditionalFormatting>
  <conditionalFormatting sqref="M1071">
    <cfRule type="expression" dxfId="1547" priority="1534">
      <formula>J1071="C"</formula>
    </cfRule>
  </conditionalFormatting>
  <conditionalFormatting sqref="K1071">
    <cfRule type="expression" dxfId="1546" priority="1533">
      <formula>J1071="D"</formula>
    </cfRule>
  </conditionalFormatting>
  <conditionalFormatting sqref="L1175">
    <cfRule type="expression" dxfId="1545" priority="1541">
      <formula>J1175="C"</formula>
    </cfRule>
  </conditionalFormatting>
  <conditionalFormatting sqref="M1175">
    <cfRule type="expression" dxfId="1544" priority="1540">
      <formula>J1175="C"</formula>
    </cfRule>
  </conditionalFormatting>
  <conditionalFormatting sqref="K1175">
    <cfRule type="expression" dxfId="1543" priority="1539">
      <formula>J1175="D"</formula>
    </cfRule>
  </conditionalFormatting>
  <conditionalFormatting sqref="L1204">
    <cfRule type="expression" dxfId="1542" priority="1538">
      <formula>J1204="C"</formula>
    </cfRule>
  </conditionalFormatting>
  <conditionalFormatting sqref="M1075">
    <cfRule type="expression" dxfId="1541" priority="1524">
      <formula>J1075="C"</formula>
    </cfRule>
  </conditionalFormatting>
  <conditionalFormatting sqref="L1070">
    <cfRule type="expression" dxfId="1540" priority="1532">
      <formula>J1070="C"</formula>
    </cfRule>
  </conditionalFormatting>
  <conditionalFormatting sqref="L1117">
    <cfRule type="expression" dxfId="1539" priority="1520">
      <formula>J1117="C"</formula>
    </cfRule>
  </conditionalFormatting>
  <conditionalFormatting sqref="L1075">
    <cfRule type="expression" dxfId="1538" priority="1526">
      <formula>J1075="C"</formula>
    </cfRule>
  </conditionalFormatting>
  <conditionalFormatting sqref="K1076">
    <cfRule type="expression" dxfId="1537" priority="1525">
      <formula>J1076="D"</formula>
    </cfRule>
  </conditionalFormatting>
  <conditionalFormatting sqref="M1153">
    <cfRule type="expression" dxfId="1536" priority="1512">
      <formula>J1153="C"</formula>
    </cfRule>
  </conditionalFormatting>
  <conditionalFormatting sqref="K1118">
    <cfRule type="expression" dxfId="1535" priority="1519">
      <formula>J1118="D"</formula>
    </cfRule>
  </conditionalFormatting>
  <conditionalFormatting sqref="M1117">
    <cfRule type="expression" dxfId="1534" priority="1518">
      <formula>J1117="C"</formula>
    </cfRule>
  </conditionalFormatting>
  <conditionalFormatting sqref="K1153">
    <cfRule type="expression" dxfId="1533" priority="1517">
      <formula>J1153="D"</formula>
    </cfRule>
  </conditionalFormatting>
  <conditionalFormatting sqref="L1154">
    <cfRule type="expression" dxfId="1532" priority="1516">
      <formula>J1154="C"</formula>
    </cfRule>
  </conditionalFormatting>
  <conditionalFormatting sqref="M1154">
    <cfRule type="expression" dxfId="1531" priority="1515">
      <formula>J1154="C"</formula>
    </cfRule>
  </conditionalFormatting>
  <conditionalFormatting sqref="L1153">
    <cfRule type="expression" dxfId="1530" priority="1514">
      <formula>J1153="C"</formula>
    </cfRule>
  </conditionalFormatting>
  <conditionalFormatting sqref="K1154">
    <cfRule type="expression" dxfId="1529" priority="1513">
      <formula>J1154="D"</formula>
    </cfRule>
  </conditionalFormatting>
  <conditionalFormatting sqref="L1124">
    <cfRule type="expression" dxfId="1528" priority="1502">
      <formula>J1124="C"</formula>
    </cfRule>
  </conditionalFormatting>
  <conditionalFormatting sqref="M1124">
    <cfRule type="expression" dxfId="1527" priority="1501">
      <formula>J1124="C"</formula>
    </cfRule>
  </conditionalFormatting>
  <conditionalFormatting sqref="K1124">
    <cfRule type="expression" dxfId="1526" priority="1500">
      <formula>J1124="D"</formula>
    </cfRule>
  </conditionalFormatting>
  <conditionalFormatting sqref="K1170">
    <cfRule type="expression" dxfId="1525" priority="1497">
      <formula>J1170="D"</formula>
    </cfRule>
  </conditionalFormatting>
  <conditionalFormatting sqref="L1180">
    <cfRule type="expression" dxfId="1524" priority="1508">
      <formula>J1180="C"</formula>
    </cfRule>
  </conditionalFormatting>
  <conditionalFormatting sqref="M1170">
    <cfRule type="expression" dxfId="1523" priority="1498">
      <formula>J1170="C"</formula>
    </cfRule>
  </conditionalFormatting>
  <conditionalFormatting sqref="L1123">
    <cfRule type="expression" dxfId="1522" priority="1505">
      <formula>J1123="C"</formula>
    </cfRule>
  </conditionalFormatting>
  <conditionalFormatting sqref="M1123">
    <cfRule type="expression" dxfId="1521" priority="1504">
      <formula>J1123="C"</formula>
    </cfRule>
  </conditionalFormatting>
  <conditionalFormatting sqref="K1123">
    <cfRule type="expression" dxfId="1520" priority="1503">
      <formula>J1123="D"</formula>
    </cfRule>
  </conditionalFormatting>
  <conditionalFormatting sqref="L1171">
    <cfRule type="expression" dxfId="1519" priority="1496">
      <formula>J1171="C"</formula>
    </cfRule>
  </conditionalFormatting>
  <conditionalFormatting sqref="M1046">
    <cfRule type="expression" dxfId="1518" priority="1486">
      <formula>J1046="C"</formula>
    </cfRule>
  </conditionalFormatting>
  <conditionalFormatting sqref="K1046">
    <cfRule type="expression" dxfId="1517" priority="1485">
      <formula>J1046="D"</formula>
    </cfRule>
  </conditionalFormatting>
  <conditionalFormatting sqref="K1078">
    <cfRule type="expression" dxfId="1516" priority="1491">
      <formula>J1078="D"</formula>
    </cfRule>
  </conditionalFormatting>
  <conditionalFormatting sqref="L1078">
    <cfRule type="expression" dxfId="1515" priority="1493">
      <formula>J1078="C"</formula>
    </cfRule>
  </conditionalFormatting>
  <conditionalFormatting sqref="M1078">
    <cfRule type="expression" dxfId="1514" priority="1492">
      <formula>J1078="C"</formula>
    </cfRule>
  </conditionalFormatting>
  <conditionalFormatting sqref="M1164">
    <cfRule type="expression" dxfId="1513" priority="1489">
      <formula>J1164="C"</formula>
    </cfRule>
  </conditionalFormatting>
  <conditionalFormatting sqref="L1164">
    <cfRule type="expression" dxfId="1512" priority="1490">
      <formula>J1164="C"</formula>
    </cfRule>
  </conditionalFormatting>
  <conditionalFormatting sqref="K1164">
    <cfRule type="expression" dxfId="1511" priority="1488">
      <formula>J1164="D"</formula>
    </cfRule>
  </conditionalFormatting>
  <conditionalFormatting sqref="L1046">
    <cfRule type="expression" dxfId="1510" priority="1487">
      <formula>J1046="C"</formula>
    </cfRule>
  </conditionalFormatting>
  <conditionalFormatting sqref="L1047">
    <cfRule type="expression" dxfId="1509" priority="1484">
      <formula>J1047="C"</formula>
    </cfRule>
  </conditionalFormatting>
  <conditionalFormatting sqref="M1047">
    <cfRule type="expression" dxfId="1508" priority="1483">
      <formula>J1047="C"</formula>
    </cfRule>
  </conditionalFormatting>
  <conditionalFormatting sqref="K1047">
    <cfRule type="expression" dxfId="1507" priority="1482">
      <formula>J1047="D"</formula>
    </cfRule>
  </conditionalFormatting>
  <conditionalFormatting sqref="L1045">
    <cfRule type="expression" dxfId="1506" priority="1481">
      <formula>J1045="C"</formula>
    </cfRule>
  </conditionalFormatting>
  <conditionalFormatting sqref="M1045">
    <cfRule type="expression" dxfId="1505" priority="1480">
      <formula>J1045="C"</formula>
    </cfRule>
  </conditionalFormatting>
  <conditionalFormatting sqref="K1045">
    <cfRule type="expression" dxfId="1504" priority="1479">
      <formula>J1045="D"</formula>
    </cfRule>
  </conditionalFormatting>
  <conditionalFormatting sqref="L1195">
    <cfRule type="expression" dxfId="1503" priority="1478">
      <formula>J1195="C"</formula>
    </cfRule>
  </conditionalFormatting>
  <conditionalFormatting sqref="M1195">
    <cfRule type="expression" dxfId="1502" priority="1477">
      <formula>J1195="C"</formula>
    </cfRule>
  </conditionalFormatting>
  <conditionalFormatting sqref="K1195">
    <cfRule type="expression" dxfId="1501" priority="1476">
      <formula>J1195="D"</formula>
    </cfRule>
  </conditionalFormatting>
  <conditionalFormatting sqref="L1203">
    <cfRule type="expression" dxfId="1500" priority="1475">
      <formula>J1203="C"</formula>
    </cfRule>
  </conditionalFormatting>
  <conditionalFormatting sqref="M1203">
    <cfRule type="expression" dxfId="1499" priority="1474">
      <formula>J1203="C"</formula>
    </cfRule>
  </conditionalFormatting>
  <conditionalFormatting sqref="K1203">
    <cfRule type="expression" dxfId="1498" priority="1473">
      <formula>J1203="D"</formula>
    </cfRule>
  </conditionalFormatting>
  <conditionalFormatting sqref="L1202">
    <cfRule type="expression" dxfId="1497" priority="1472">
      <formula>J1202="C"</formula>
    </cfRule>
  </conditionalFormatting>
  <conditionalFormatting sqref="M1202">
    <cfRule type="expression" dxfId="1496" priority="1471">
      <formula>J1202="C"</formula>
    </cfRule>
  </conditionalFormatting>
  <conditionalFormatting sqref="K1202">
    <cfRule type="expression" dxfId="1495" priority="1470">
      <formula>J1202="D"</formula>
    </cfRule>
  </conditionalFormatting>
  <conditionalFormatting sqref="L1201">
    <cfRule type="expression" dxfId="1494" priority="1469">
      <formula>J1201="C"</formula>
    </cfRule>
  </conditionalFormatting>
  <conditionalFormatting sqref="M1201">
    <cfRule type="expression" dxfId="1493" priority="1468">
      <formula>J1201="C"</formula>
    </cfRule>
  </conditionalFormatting>
  <conditionalFormatting sqref="K1201">
    <cfRule type="expression" dxfId="1492" priority="1467">
      <formula>J1201="D"</formula>
    </cfRule>
  </conditionalFormatting>
  <conditionalFormatting sqref="L1052">
    <cfRule type="expression" dxfId="1491" priority="1466">
      <formula>J1052="C"</formula>
    </cfRule>
  </conditionalFormatting>
  <conditionalFormatting sqref="M1052">
    <cfRule type="expression" dxfId="1490" priority="1465">
      <formula>J1052="C"</formula>
    </cfRule>
  </conditionalFormatting>
  <conditionalFormatting sqref="K1052">
    <cfRule type="expression" dxfId="1489" priority="1464">
      <formula>J1052="D"</formula>
    </cfRule>
  </conditionalFormatting>
  <conditionalFormatting sqref="L1053">
    <cfRule type="expression" dxfId="1488" priority="1463">
      <formula>J1053="C"</formula>
    </cfRule>
  </conditionalFormatting>
  <conditionalFormatting sqref="M1053">
    <cfRule type="expression" dxfId="1487" priority="1462">
      <formula>J1053="C"</formula>
    </cfRule>
  </conditionalFormatting>
  <conditionalFormatting sqref="L1187">
    <cfRule type="expression" dxfId="1486" priority="1452">
      <formula>J1187="C"</formula>
    </cfRule>
  </conditionalFormatting>
  <conditionalFormatting sqref="M1187">
    <cfRule type="expression" dxfId="1485" priority="1451">
      <formula>J1187="C"</formula>
    </cfRule>
  </conditionalFormatting>
  <conditionalFormatting sqref="K1187">
    <cfRule type="expression" dxfId="1484" priority="1450">
      <formula>J1187="D"</formula>
    </cfRule>
  </conditionalFormatting>
  <conditionalFormatting sqref="L1115">
    <cfRule type="expression" dxfId="1483" priority="1458">
      <formula>J1115="C"</formula>
    </cfRule>
  </conditionalFormatting>
  <conditionalFormatting sqref="M1115">
    <cfRule type="expression" dxfId="1482" priority="1457">
      <formula>J1115="C"</formula>
    </cfRule>
  </conditionalFormatting>
  <conditionalFormatting sqref="K1115">
    <cfRule type="expression" dxfId="1481" priority="1456">
      <formula>J1115="D"</formula>
    </cfRule>
  </conditionalFormatting>
  <conditionalFormatting sqref="L1114">
    <cfRule type="expression" dxfId="1480" priority="1455">
      <formula>J1114="C"</formula>
    </cfRule>
  </conditionalFormatting>
  <conditionalFormatting sqref="M1114">
    <cfRule type="expression" dxfId="1479" priority="1454">
      <formula>J1114="C"</formula>
    </cfRule>
  </conditionalFormatting>
  <conditionalFormatting sqref="K1114">
    <cfRule type="expression" dxfId="1478" priority="1453">
      <formula>J1114="D"</formula>
    </cfRule>
  </conditionalFormatting>
  <conditionalFormatting sqref="L1188">
    <cfRule type="expression" dxfId="1477" priority="1449">
      <formula>J1188="C"</formula>
    </cfRule>
  </conditionalFormatting>
  <conditionalFormatting sqref="M1188">
    <cfRule type="expression" dxfId="1476" priority="1448">
      <formula>J1188="C"</formula>
    </cfRule>
  </conditionalFormatting>
  <conditionalFormatting sqref="K1188">
    <cfRule type="expression" dxfId="1475" priority="1447">
      <formula>J1188="D"</formula>
    </cfRule>
  </conditionalFormatting>
  <conditionalFormatting sqref="K1088">
    <cfRule type="expression" dxfId="1474" priority="1436">
      <formula>J1088="D"</formula>
    </cfRule>
  </conditionalFormatting>
  <conditionalFormatting sqref="K1189">
    <cfRule type="expression" dxfId="1473" priority="1444">
      <formula>J1189="D"</formula>
    </cfRule>
  </conditionalFormatting>
  <conditionalFormatting sqref="K1059:K1060">
    <cfRule type="expression" dxfId="1472" priority="1443">
      <formula>J1059="D"</formula>
    </cfRule>
  </conditionalFormatting>
  <conditionalFormatting sqref="L1059">
    <cfRule type="expression" dxfId="1471" priority="1442">
      <formula>K1059="D"</formula>
    </cfRule>
  </conditionalFormatting>
  <conditionalFormatting sqref="M1060">
    <cfRule type="expression" dxfId="1470" priority="1439">
      <formula>L1060="D"</formula>
    </cfRule>
  </conditionalFormatting>
  <conditionalFormatting sqref="L1088">
    <cfRule type="expression" dxfId="1469" priority="1438">
      <formula>J1088="C"</formula>
    </cfRule>
  </conditionalFormatting>
  <conditionalFormatting sqref="K1156">
    <cfRule type="expression" dxfId="1468" priority="1428">
      <formula>J1156="D"</formula>
    </cfRule>
  </conditionalFormatting>
  <conditionalFormatting sqref="L1137">
    <cfRule type="expression" dxfId="1467" priority="1434">
      <formula>K1137="D"</formula>
    </cfRule>
  </conditionalFormatting>
  <conditionalFormatting sqref="L1137">
    <cfRule type="expression" dxfId="1466" priority="1433">
      <formula>J1137="C"</formula>
    </cfRule>
  </conditionalFormatting>
  <conditionalFormatting sqref="M1137">
    <cfRule type="expression" dxfId="1465" priority="1432">
      <formula>J1137="C"</formula>
    </cfRule>
  </conditionalFormatting>
  <conditionalFormatting sqref="K1137">
    <cfRule type="expression" dxfId="1464" priority="1431">
      <formula>J1137="D"</formula>
    </cfRule>
  </conditionalFormatting>
  <conditionalFormatting sqref="K1089:K1092 K1096:K1104">
    <cfRule type="expression" dxfId="1463" priority="1420">
      <formula>J1089="D"</formula>
    </cfRule>
  </conditionalFormatting>
  <conditionalFormatting sqref="L1110">
    <cfRule type="expression" dxfId="1462" priority="1419">
      <formula>J1110="C"</formula>
    </cfRule>
  </conditionalFormatting>
  <conditionalFormatting sqref="M1110">
    <cfRule type="expression" dxfId="1461" priority="1418">
      <formula>J1110="C"</formula>
    </cfRule>
  </conditionalFormatting>
  <conditionalFormatting sqref="K1174">
    <cfRule type="expression" dxfId="1460" priority="1426">
      <formula>J1174="D"</formula>
    </cfRule>
  </conditionalFormatting>
  <conditionalFormatting sqref="L1194">
    <cfRule type="expression" dxfId="1459" priority="1425">
      <formula>J1194="C"</formula>
    </cfRule>
  </conditionalFormatting>
  <conditionalFormatting sqref="M1194">
    <cfRule type="expression" dxfId="1458" priority="1424">
      <formula>J1194="C"</formula>
    </cfRule>
  </conditionalFormatting>
  <conditionalFormatting sqref="K1194">
    <cfRule type="expression" dxfId="1457" priority="1423">
      <formula>J1194="D"</formula>
    </cfRule>
  </conditionalFormatting>
  <conditionalFormatting sqref="L1089:L1092">
    <cfRule type="expression" dxfId="1456" priority="1422">
      <formula>J1089="C"</formula>
    </cfRule>
  </conditionalFormatting>
  <conditionalFormatting sqref="M1089:M1092">
    <cfRule type="expression" dxfId="1455" priority="1421">
      <formula>J1089="C"</formula>
    </cfRule>
  </conditionalFormatting>
  <conditionalFormatting sqref="K1110">
    <cfRule type="expression" dxfId="1454" priority="1417">
      <formula>J1110="D"</formula>
    </cfRule>
  </conditionalFormatting>
  <conditionalFormatting sqref="L1111">
    <cfRule type="expression" dxfId="1453" priority="1416">
      <formula>J1111="C"</formula>
    </cfRule>
  </conditionalFormatting>
  <conditionalFormatting sqref="M1111">
    <cfRule type="expression" dxfId="1452" priority="1415">
      <formula>J1111="C"</formula>
    </cfRule>
  </conditionalFormatting>
  <conditionalFormatting sqref="K1111">
    <cfRule type="expression" dxfId="1451" priority="1414">
      <formula>J1111="D"</formula>
    </cfRule>
  </conditionalFormatting>
  <conditionalFormatting sqref="L1112">
    <cfRule type="expression" dxfId="1450" priority="1413">
      <formula>J1112="C"</formula>
    </cfRule>
  </conditionalFormatting>
  <conditionalFormatting sqref="M1112">
    <cfRule type="expression" dxfId="1449" priority="1412">
      <formula>J1112="C"</formula>
    </cfRule>
  </conditionalFormatting>
  <conditionalFormatting sqref="K1112">
    <cfRule type="expression" dxfId="1448" priority="1411">
      <formula>J1112="D"</formula>
    </cfRule>
  </conditionalFormatting>
  <conditionalFormatting sqref="L1109">
    <cfRule type="expression" dxfId="1447" priority="1410">
      <formula>J1109="C"</formula>
    </cfRule>
  </conditionalFormatting>
  <conditionalFormatting sqref="M1109">
    <cfRule type="expression" dxfId="1446" priority="1409">
      <formula>J1109="C"</formula>
    </cfRule>
  </conditionalFormatting>
  <conditionalFormatting sqref="K1109">
    <cfRule type="expression" dxfId="1445" priority="1408">
      <formula>J1109="D"</formula>
    </cfRule>
  </conditionalFormatting>
  <conditionalFormatting sqref="L1113">
    <cfRule type="expression" dxfId="1444" priority="1407">
      <formula>J1113="C"</formula>
    </cfRule>
  </conditionalFormatting>
  <conditionalFormatting sqref="M1113">
    <cfRule type="expression" dxfId="1443" priority="1406">
      <formula>J1113="C"</formula>
    </cfRule>
  </conditionalFormatting>
  <conditionalFormatting sqref="K1113">
    <cfRule type="expression" dxfId="1442" priority="1405">
      <formula>J1113="D"</formula>
    </cfRule>
  </conditionalFormatting>
  <conditionalFormatting sqref="L1093:L1094 L1107:L1108 L1096:L1104">
    <cfRule type="expression" dxfId="1441" priority="1404">
      <formula>J1093="C"</formula>
    </cfRule>
  </conditionalFormatting>
  <conditionalFormatting sqref="M1093:M1094 M1107:M1108 M1096:M1104">
    <cfRule type="expression" dxfId="1440" priority="1403">
      <formula>J1093="C"</formula>
    </cfRule>
  </conditionalFormatting>
  <conditionalFormatting sqref="K1093:K1094 K1107:K1108">
    <cfRule type="expression" dxfId="1439" priority="1402">
      <formula>J1093="D"</formula>
    </cfRule>
  </conditionalFormatting>
  <conditionalFormatting sqref="L1095">
    <cfRule type="expression" dxfId="1438" priority="1401">
      <formula>J1095="C"</formula>
    </cfRule>
  </conditionalFormatting>
  <conditionalFormatting sqref="M1095">
    <cfRule type="expression" dxfId="1437" priority="1400">
      <formula>J1095="C"</formula>
    </cfRule>
  </conditionalFormatting>
  <conditionalFormatting sqref="K1095">
    <cfRule type="expression" dxfId="1436" priority="1399">
      <formula>J1095="D"</formula>
    </cfRule>
  </conditionalFormatting>
  <conditionalFormatting sqref="K1106">
    <cfRule type="expression" dxfId="1435" priority="1396">
      <formula>J1106="D"</formula>
    </cfRule>
  </conditionalFormatting>
  <conditionalFormatting sqref="L1106">
    <cfRule type="expression" dxfId="1434" priority="1398">
      <formula>J1106="C"</formula>
    </cfRule>
  </conditionalFormatting>
  <conditionalFormatting sqref="M1106">
    <cfRule type="expression" dxfId="1433" priority="1397">
      <formula>J1106="C"</formula>
    </cfRule>
  </conditionalFormatting>
  <conditionalFormatting sqref="L1105">
    <cfRule type="expression" dxfId="1432" priority="1395">
      <formula>J1105="C"</formula>
    </cfRule>
  </conditionalFormatting>
  <conditionalFormatting sqref="M1105">
    <cfRule type="expression" dxfId="1431" priority="1394">
      <formula>J1105="C"</formula>
    </cfRule>
  </conditionalFormatting>
  <conditionalFormatting sqref="K1105">
    <cfRule type="expression" dxfId="1430" priority="1393">
      <formula>J1105="D"</formula>
    </cfRule>
  </conditionalFormatting>
  <conditionalFormatting sqref="L1116">
    <cfRule type="expression" dxfId="1429" priority="1392">
      <formula>J1116="C"</formula>
    </cfRule>
  </conditionalFormatting>
  <conditionalFormatting sqref="M1116">
    <cfRule type="expression" dxfId="1428" priority="1391">
      <formula>J1116="C"</formula>
    </cfRule>
  </conditionalFormatting>
  <conditionalFormatting sqref="K1116">
    <cfRule type="expression" dxfId="1427" priority="1390">
      <formula>J1116="D"</formula>
    </cfRule>
  </conditionalFormatting>
  <conditionalFormatting sqref="L1212 L1214:L1218 L1207 L1220">
    <cfRule type="expression" dxfId="1426" priority="1389">
      <formula>J1207="C"</formula>
    </cfRule>
  </conditionalFormatting>
  <conditionalFormatting sqref="M1212 M1214:M1218 M1207 M1220">
    <cfRule type="expression" dxfId="1425" priority="1388">
      <formula>J1207="C"</formula>
    </cfRule>
  </conditionalFormatting>
  <conditionalFormatting sqref="K1212 K1214:K1218 K1207 K1220">
    <cfRule type="expression" dxfId="1424" priority="1387">
      <formula>J1207="D"</formula>
    </cfRule>
  </conditionalFormatting>
  <conditionalFormatting sqref="K1213">
    <cfRule type="expression" dxfId="1423" priority="1375">
      <formula>J1213="D"</formula>
    </cfRule>
  </conditionalFormatting>
  <conditionalFormatting sqref="L1213">
    <cfRule type="expression" dxfId="1422" priority="1377">
      <formula>J1213="C"</formula>
    </cfRule>
  </conditionalFormatting>
  <conditionalFormatting sqref="M1213">
    <cfRule type="expression" dxfId="1421" priority="1376">
      <formula>J1213="C"</formula>
    </cfRule>
  </conditionalFormatting>
  <conditionalFormatting sqref="L1208">
    <cfRule type="expression" dxfId="1420" priority="1386">
      <formula>J1208="C"</formula>
    </cfRule>
  </conditionalFormatting>
  <conditionalFormatting sqref="M1208">
    <cfRule type="expression" dxfId="1419" priority="1385">
      <formula>J1208="C"</formula>
    </cfRule>
  </conditionalFormatting>
  <conditionalFormatting sqref="K1208">
    <cfRule type="expression" dxfId="1418" priority="1384">
      <formula>J1208="D"</formula>
    </cfRule>
  </conditionalFormatting>
  <conditionalFormatting sqref="L1211">
    <cfRule type="expression" dxfId="1417" priority="1383">
      <formula>J1211="C"</formula>
    </cfRule>
  </conditionalFormatting>
  <conditionalFormatting sqref="M1211">
    <cfRule type="expression" dxfId="1416" priority="1382">
      <formula>J1211="C"</formula>
    </cfRule>
  </conditionalFormatting>
  <conditionalFormatting sqref="K1211">
    <cfRule type="expression" dxfId="1415" priority="1381">
      <formula>J1211="D"</formula>
    </cfRule>
  </conditionalFormatting>
  <conditionalFormatting sqref="L1210">
    <cfRule type="expression" dxfId="1414" priority="1380">
      <formula>J1210="C"</formula>
    </cfRule>
  </conditionalFormatting>
  <conditionalFormatting sqref="M1210">
    <cfRule type="expression" dxfId="1413" priority="1379">
      <formula>J1210="C"</formula>
    </cfRule>
  </conditionalFormatting>
  <conditionalFormatting sqref="K1210">
    <cfRule type="expression" dxfId="1412" priority="1378">
      <formula>J1210="D"</formula>
    </cfRule>
  </conditionalFormatting>
  <conditionalFormatting sqref="K1206">
    <cfRule type="expression" dxfId="1411" priority="1372">
      <formula>J1206="D"</formula>
    </cfRule>
  </conditionalFormatting>
  <conditionalFormatting sqref="L1206">
    <cfRule type="expression" dxfId="1410" priority="1374">
      <formula>J1206="C"</formula>
    </cfRule>
  </conditionalFormatting>
  <conditionalFormatting sqref="M1206">
    <cfRule type="expression" dxfId="1409" priority="1373">
      <formula>J1206="C"</formula>
    </cfRule>
  </conditionalFormatting>
  <conditionalFormatting sqref="L1209">
    <cfRule type="expression" dxfId="1408" priority="1371">
      <formula>J1209="C"</formula>
    </cfRule>
  </conditionalFormatting>
  <conditionalFormatting sqref="M1209">
    <cfRule type="expression" dxfId="1407" priority="1370">
      <formula>J1209="C"</formula>
    </cfRule>
  </conditionalFormatting>
  <conditionalFormatting sqref="K1209">
    <cfRule type="expression" dxfId="1406" priority="1369">
      <formula>J1209="D"</formula>
    </cfRule>
  </conditionalFormatting>
  <conditionalFormatting sqref="L1219">
    <cfRule type="expression" dxfId="1405" priority="1368">
      <formula>J1219="C"</formula>
    </cfRule>
  </conditionalFormatting>
  <conditionalFormatting sqref="M1219">
    <cfRule type="expression" dxfId="1404" priority="1367">
      <formula>J1219="C"</formula>
    </cfRule>
  </conditionalFormatting>
  <conditionalFormatting sqref="K1219">
    <cfRule type="expression" dxfId="1403" priority="1366">
      <formula>J1219="D"</formula>
    </cfRule>
  </conditionalFormatting>
  <conditionalFormatting sqref="L1221">
    <cfRule type="expression" dxfId="1402" priority="1365">
      <formula>J1221="C"</formula>
    </cfRule>
  </conditionalFormatting>
  <conditionalFormatting sqref="M1221">
    <cfRule type="expression" dxfId="1401" priority="1364">
      <formula>J1221="C"</formula>
    </cfRule>
  </conditionalFormatting>
  <conditionalFormatting sqref="K1221">
    <cfRule type="expression" dxfId="1400" priority="1363">
      <formula>J1221="D"</formula>
    </cfRule>
  </conditionalFormatting>
  <conditionalFormatting sqref="L1068">
    <cfRule type="expression" dxfId="1399" priority="1359">
      <formula>J1068="C"</formula>
    </cfRule>
  </conditionalFormatting>
  <conditionalFormatting sqref="M1068">
    <cfRule type="expression" dxfId="1398" priority="1358">
      <formula>J1068="C"</formula>
    </cfRule>
  </conditionalFormatting>
  <conditionalFormatting sqref="K1068">
    <cfRule type="expression" dxfId="1397" priority="1357">
      <formula>J1068="D"</formula>
    </cfRule>
  </conditionalFormatting>
  <conditionalFormatting sqref="L1125">
    <cfRule type="expression" dxfId="1396" priority="1356">
      <formula>J1125="C"</formula>
    </cfRule>
  </conditionalFormatting>
  <conditionalFormatting sqref="M1125">
    <cfRule type="expression" dxfId="1395" priority="1355">
      <formula>J1125="C"</formula>
    </cfRule>
  </conditionalFormatting>
  <conditionalFormatting sqref="K1125">
    <cfRule type="expression" dxfId="1394" priority="1354">
      <formula>J1125="D"</formula>
    </cfRule>
  </conditionalFormatting>
  <conditionalFormatting sqref="L1172">
    <cfRule type="expression" dxfId="1393" priority="1353">
      <formula>J1172="C"</formula>
    </cfRule>
  </conditionalFormatting>
  <conditionalFormatting sqref="M1172">
    <cfRule type="expression" dxfId="1392" priority="1352">
      <formula>J1172="C"</formula>
    </cfRule>
  </conditionalFormatting>
  <conditionalFormatting sqref="K1172">
    <cfRule type="expression" dxfId="1391" priority="1351">
      <formula>J1172="D"</formula>
    </cfRule>
  </conditionalFormatting>
  <conditionalFormatting sqref="K1053">
    <cfRule type="expression" dxfId="1390" priority="1350">
      <formula>J1053="D"</formula>
    </cfRule>
  </conditionalFormatting>
  <conditionalFormatting sqref="K1067">
    <cfRule type="expression" dxfId="1389" priority="1349">
      <formula>J1067="D"</formula>
    </cfRule>
  </conditionalFormatting>
  <conditionalFormatting sqref="K1121">
    <cfRule type="expression" dxfId="1388" priority="1348">
      <formula>J1121="D"</formula>
    </cfRule>
  </conditionalFormatting>
  <conditionalFormatting sqref="L1120">
    <cfRule type="expression" dxfId="1387" priority="1347">
      <formula>J1120="C"</formula>
    </cfRule>
  </conditionalFormatting>
  <conditionalFormatting sqref="M1120">
    <cfRule type="expression" dxfId="1386" priority="1346">
      <formula>J1120="C"</formula>
    </cfRule>
  </conditionalFormatting>
  <conditionalFormatting sqref="K1120">
    <cfRule type="expression" dxfId="1385" priority="1345">
      <formula>J1120="D"</formula>
    </cfRule>
  </conditionalFormatting>
  <conditionalFormatting sqref="M1119">
    <cfRule type="expression" dxfId="1384" priority="1344">
      <formula>J1119="C"</formula>
    </cfRule>
  </conditionalFormatting>
  <conditionalFormatting sqref="L1119">
    <cfRule type="expression" dxfId="1383" priority="1343">
      <formula>J1119="C"</formula>
    </cfRule>
  </conditionalFormatting>
  <conditionalFormatting sqref="K1119">
    <cfRule type="expression" dxfId="1382" priority="1342">
      <formula>J1119="D"</formula>
    </cfRule>
  </conditionalFormatting>
  <conditionalFormatting sqref="L1223">
    <cfRule type="expression" dxfId="1381" priority="1318">
      <formula>J1223="C"</formula>
    </cfRule>
  </conditionalFormatting>
  <conditionalFormatting sqref="M1223">
    <cfRule type="expression" dxfId="1380" priority="1317">
      <formula>J1223="C"</formula>
    </cfRule>
  </conditionalFormatting>
  <conditionalFormatting sqref="L1128">
    <cfRule type="expression" dxfId="1379" priority="1339">
      <formula>J1128="C"</formula>
    </cfRule>
  </conditionalFormatting>
  <conditionalFormatting sqref="M1128">
    <cfRule type="expression" dxfId="1378" priority="1338">
      <formula>J1128="C"</formula>
    </cfRule>
  </conditionalFormatting>
  <conditionalFormatting sqref="L1129">
    <cfRule type="expression" dxfId="1377" priority="1337">
      <formula>J1129="C"</formula>
    </cfRule>
  </conditionalFormatting>
  <conditionalFormatting sqref="M1129">
    <cfRule type="expression" dxfId="1376" priority="1336">
      <formula>J1129="C"</formula>
    </cfRule>
  </conditionalFormatting>
  <conditionalFormatting sqref="K1129">
    <cfRule type="expression" dxfId="1375" priority="1335">
      <formula>J1129="D"</formula>
    </cfRule>
  </conditionalFormatting>
  <conditionalFormatting sqref="K1128">
    <cfRule type="expression" dxfId="1374" priority="1334">
      <formula>J1128="D"</formula>
    </cfRule>
  </conditionalFormatting>
  <conditionalFormatting sqref="L1225:L1226">
    <cfRule type="expression" dxfId="1373" priority="1312">
      <formula>J1225="C"</formula>
    </cfRule>
  </conditionalFormatting>
  <conditionalFormatting sqref="M1225:M1226">
    <cfRule type="expression" dxfId="1372" priority="1311">
      <formula>J1225="C"</formula>
    </cfRule>
  </conditionalFormatting>
  <conditionalFormatting sqref="K1132">
    <cfRule type="expression" dxfId="1371" priority="1331">
      <formula>J1132="D"</formula>
    </cfRule>
  </conditionalFormatting>
  <conditionalFormatting sqref="K1136">
    <cfRule type="expression" dxfId="1370" priority="1328">
      <formula>J1136="D"</formula>
    </cfRule>
  </conditionalFormatting>
  <conditionalFormatting sqref="L1160:L1161">
    <cfRule type="expression" dxfId="1369" priority="1327">
      <formula>J1160="C"</formula>
    </cfRule>
  </conditionalFormatting>
  <conditionalFormatting sqref="M1160:M1161">
    <cfRule type="expression" dxfId="1368" priority="1326">
      <formula>J1160="C"</formula>
    </cfRule>
  </conditionalFormatting>
  <conditionalFormatting sqref="K1160:K1161">
    <cfRule type="expression" dxfId="1367" priority="1325">
      <formula>J1160="D"</formula>
    </cfRule>
  </conditionalFormatting>
  <conditionalFormatting sqref="K1225:K1226">
    <cfRule type="expression" dxfId="1366" priority="1310">
      <formula>J1225="D"</formula>
    </cfRule>
  </conditionalFormatting>
  <conditionalFormatting sqref="L1198:L1199">
    <cfRule type="expression" dxfId="1365" priority="1321">
      <formula>J1198="C"</formula>
    </cfRule>
  </conditionalFormatting>
  <conditionalFormatting sqref="M1198:M1199">
    <cfRule type="expression" dxfId="1364" priority="1320">
      <formula>J1198="C"</formula>
    </cfRule>
  </conditionalFormatting>
  <conditionalFormatting sqref="K1198:K1199">
    <cfRule type="expression" dxfId="1363" priority="1319">
      <formula>J1198="D"</formula>
    </cfRule>
  </conditionalFormatting>
  <conditionalFormatting sqref="L1057">
    <cfRule type="expression" dxfId="1362" priority="1750">
      <formula>J1057="C"</formula>
    </cfRule>
  </conditionalFormatting>
  <conditionalFormatting sqref="M1057">
    <cfRule type="expression" dxfId="1361" priority="1749">
      <formula>J1057="C"</formula>
    </cfRule>
  </conditionalFormatting>
  <conditionalFormatting sqref="K1057">
    <cfRule type="expression" dxfId="1360" priority="1748">
      <formula>J1057="D"</formula>
    </cfRule>
  </conditionalFormatting>
  <conditionalFormatting sqref="L1131">
    <cfRule type="expression" dxfId="1359" priority="1747">
      <formula>J1131="C"</formula>
    </cfRule>
  </conditionalFormatting>
  <conditionalFormatting sqref="M1131">
    <cfRule type="expression" dxfId="1358" priority="1746">
      <formula>J1131="C"</formula>
    </cfRule>
  </conditionalFormatting>
  <conditionalFormatting sqref="K1131">
    <cfRule type="expression" dxfId="1357" priority="1745">
      <formula>J1131="D"</formula>
    </cfRule>
  </conditionalFormatting>
  <conditionalFormatting sqref="K1152">
    <cfRule type="expression" dxfId="1356" priority="1708">
      <formula>J1152="D"</formula>
    </cfRule>
  </conditionalFormatting>
  <conditionalFormatting sqref="L1179">
    <cfRule type="expression" dxfId="1355" priority="1707">
      <formula>J1179="C"</formula>
    </cfRule>
  </conditionalFormatting>
  <conditionalFormatting sqref="M1179">
    <cfRule type="expression" dxfId="1354" priority="1706">
      <formula>J1179="C"</formula>
    </cfRule>
  </conditionalFormatting>
  <conditionalFormatting sqref="K1179">
    <cfRule type="expression" dxfId="1353" priority="1705">
      <formula>J1179="D"</formula>
    </cfRule>
  </conditionalFormatting>
  <conditionalFormatting sqref="L1169">
    <cfRule type="expression" dxfId="1352" priority="1704">
      <formula>J1169="C"</formula>
    </cfRule>
  </conditionalFormatting>
  <conditionalFormatting sqref="M1169">
    <cfRule type="expression" dxfId="1351" priority="1703">
      <formula>J1169="C"</formula>
    </cfRule>
  </conditionalFormatting>
  <conditionalFormatting sqref="K1192">
    <cfRule type="expression" dxfId="1350" priority="1691">
      <formula>J1192="D"</formula>
    </cfRule>
  </conditionalFormatting>
  <conditionalFormatting sqref="L1193">
    <cfRule type="expression" dxfId="1349" priority="1690">
      <formula>J1193="C"</formula>
    </cfRule>
  </conditionalFormatting>
  <conditionalFormatting sqref="M1193">
    <cfRule type="expression" dxfId="1348" priority="1689">
      <formula>J1193="C"</formula>
    </cfRule>
  </conditionalFormatting>
  <conditionalFormatting sqref="K1193">
    <cfRule type="expression" dxfId="1347" priority="1688">
      <formula>J1193="D"</formula>
    </cfRule>
  </conditionalFormatting>
  <conditionalFormatting sqref="L1174">
    <cfRule type="expression" dxfId="1346" priority="1687">
      <formula>J1174="C"</formula>
    </cfRule>
  </conditionalFormatting>
  <conditionalFormatting sqref="M1174">
    <cfRule type="expression" dxfId="1345" priority="1686">
      <formula>J1174="C"</formula>
    </cfRule>
  </conditionalFormatting>
  <conditionalFormatting sqref="L1069">
    <cfRule type="expression" dxfId="1344" priority="1631">
      <formula>J1069="C"</formula>
    </cfRule>
  </conditionalFormatting>
  <conditionalFormatting sqref="M1069">
    <cfRule type="expression" dxfId="1343" priority="1630">
      <formula>J1069="C"</formula>
    </cfRule>
  </conditionalFormatting>
  <conditionalFormatting sqref="K1069">
    <cfRule type="expression" dxfId="1342" priority="1629">
      <formula>J1069="D"</formula>
    </cfRule>
  </conditionalFormatting>
  <conditionalFormatting sqref="K1177">
    <cfRule type="expression" dxfId="1341" priority="1617">
      <formula>J1177="D"</formula>
    </cfRule>
  </conditionalFormatting>
  <conditionalFormatting sqref="K1173">
    <cfRule type="expression" dxfId="1340" priority="1625">
      <formula>J1173="D"</formula>
    </cfRule>
  </conditionalFormatting>
  <conditionalFormatting sqref="L1173">
    <cfRule type="expression" dxfId="1339" priority="1624">
      <formula>J1173="C"</formula>
    </cfRule>
  </conditionalFormatting>
  <conditionalFormatting sqref="M1173">
    <cfRule type="expression" dxfId="1338" priority="1623">
      <formula>J1173="C"</formula>
    </cfRule>
  </conditionalFormatting>
  <conditionalFormatting sqref="L1067">
    <cfRule type="expression" dxfId="1337" priority="1613">
      <formula>J1067="C"</formula>
    </cfRule>
  </conditionalFormatting>
  <conditionalFormatting sqref="M1067">
    <cfRule type="expression" dxfId="1336" priority="1612">
      <formula>J1067="C"</formula>
    </cfRule>
  </conditionalFormatting>
  <conditionalFormatting sqref="K1081">
    <cfRule type="expression" dxfId="1335" priority="1597">
      <formula>J1081="D"</formula>
    </cfRule>
  </conditionalFormatting>
  <conditionalFormatting sqref="L1049:L1050">
    <cfRule type="expression" dxfId="1334" priority="1596">
      <formula>J1049="C"</formula>
    </cfRule>
  </conditionalFormatting>
  <conditionalFormatting sqref="M1049:M1050">
    <cfRule type="expression" dxfId="1333" priority="1595">
      <formula>J1049="C"</formula>
    </cfRule>
  </conditionalFormatting>
  <conditionalFormatting sqref="K1049:K1050">
    <cfRule type="expression" dxfId="1332" priority="1594">
      <formula>J1049="D"</formula>
    </cfRule>
  </conditionalFormatting>
  <conditionalFormatting sqref="L1134">
    <cfRule type="expression" dxfId="1331" priority="1593">
      <formula>J1134="C"</formula>
    </cfRule>
  </conditionalFormatting>
  <conditionalFormatting sqref="M1134">
    <cfRule type="expression" dxfId="1330" priority="1592">
      <formula>J1134="C"</formula>
    </cfRule>
  </conditionalFormatting>
  <conditionalFormatting sqref="L1196">
    <cfRule type="expression" dxfId="1329" priority="1591">
      <formula>J1196="C"</formula>
    </cfRule>
  </conditionalFormatting>
  <conditionalFormatting sqref="M1196">
    <cfRule type="expression" dxfId="1328" priority="1590">
      <formula>J1196="C"</formula>
    </cfRule>
  </conditionalFormatting>
  <conditionalFormatting sqref="K1063">
    <cfRule type="expression" dxfId="1327" priority="1578">
      <formula>J1063="D"</formula>
    </cfRule>
  </conditionalFormatting>
  <conditionalFormatting sqref="L1064">
    <cfRule type="expression" dxfId="1326" priority="1577">
      <formula>J1064="C"</formula>
    </cfRule>
  </conditionalFormatting>
  <conditionalFormatting sqref="M1064">
    <cfRule type="expression" dxfId="1325" priority="1576">
      <formula>J1064="C"</formula>
    </cfRule>
  </conditionalFormatting>
  <conditionalFormatting sqref="M1072">
    <cfRule type="expression" dxfId="1324" priority="1564">
      <formula>J1072="C"</formula>
    </cfRule>
  </conditionalFormatting>
  <conditionalFormatting sqref="L1065">
    <cfRule type="expression" dxfId="1323" priority="1572">
      <formula>J1065="C"</formula>
    </cfRule>
  </conditionalFormatting>
  <conditionalFormatting sqref="M1065">
    <cfRule type="expression" dxfId="1322" priority="1571">
      <formula>J1065="C"</formula>
    </cfRule>
  </conditionalFormatting>
  <conditionalFormatting sqref="K1065">
    <cfRule type="expression" dxfId="1321" priority="1570">
      <formula>J1065="D"</formula>
    </cfRule>
  </conditionalFormatting>
  <conditionalFormatting sqref="K1074">
    <cfRule type="expression" dxfId="1320" priority="1560">
      <formula>J1074="D"</formula>
    </cfRule>
  </conditionalFormatting>
  <conditionalFormatting sqref="K1158">
    <cfRule type="expression" dxfId="1319" priority="1543">
      <formula>J1158="D"</formula>
    </cfRule>
  </conditionalFormatting>
  <conditionalFormatting sqref="M1158">
    <cfRule type="expression" dxfId="1318" priority="1542">
      <formula>J1158="C"</formula>
    </cfRule>
  </conditionalFormatting>
  <conditionalFormatting sqref="M1127">
    <cfRule type="expression" dxfId="1317" priority="1549">
      <formula>J1127="C"</formula>
    </cfRule>
  </conditionalFormatting>
  <conditionalFormatting sqref="K1127">
    <cfRule type="expression" dxfId="1316" priority="1548">
      <formula>J1127="D"</formula>
    </cfRule>
  </conditionalFormatting>
  <conditionalFormatting sqref="K1157">
    <cfRule type="expression" dxfId="1315" priority="1546">
      <formula>J1157="D"</formula>
    </cfRule>
  </conditionalFormatting>
  <conditionalFormatting sqref="M1157">
    <cfRule type="expression" dxfId="1314" priority="1545">
      <formula>J1157="C"</formula>
    </cfRule>
  </conditionalFormatting>
  <conditionalFormatting sqref="L1071">
    <cfRule type="expression" dxfId="1313" priority="1535">
      <formula>J1071="C"</formula>
    </cfRule>
  </conditionalFormatting>
  <conditionalFormatting sqref="M1070">
    <cfRule type="expression" dxfId="1312" priority="1531">
      <formula>J1070="C"</formula>
    </cfRule>
  </conditionalFormatting>
  <conditionalFormatting sqref="K1070">
    <cfRule type="expression" dxfId="1311" priority="1530">
      <formula>J1070="D"</formula>
    </cfRule>
  </conditionalFormatting>
  <conditionalFormatting sqref="L1118">
    <cfRule type="expression" dxfId="1310" priority="1523">
      <formula>J1118="C"</formula>
    </cfRule>
  </conditionalFormatting>
  <conditionalFormatting sqref="K1075">
    <cfRule type="expression" dxfId="1309" priority="1529">
      <formula>J1075="D"</formula>
    </cfRule>
  </conditionalFormatting>
  <conditionalFormatting sqref="L1076">
    <cfRule type="expression" dxfId="1308" priority="1528">
      <formula>J1076="C"</formula>
    </cfRule>
  </conditionalFormatting>
  <conditionalFormatting sqref="M1076">
    <cfRule type="expression" dxfId="1307" priority="1527">
      <formula>J1076="C"</formula>
    </cfRule>
  </conditionalFormatting>
  <conditionalFormatting sqref="M1118">
    <cfRule type="expression" dxfId="1306" priority="1522">
      <formula>J1118="C"</formula>
    </cfRule>
  </conditionalFormatting>
  <conditionalFormatting sqref="K1117">
    <cfRule type="expression" dxfId="1305" priority="1521">
      <formula>J1117="D"</formula>
    </cfRule>
  </conditionalFormatting>
  <conditionalFormatting sqref="M1181">
    <cfRule type="expression" dxfId="1304" priority="1509">
      <formula>J1181="C"</formula>
    </cfRule>
  </conditionalFormatting>
  <conditionalFormatting sqref="M1180">
    <cfRule type="expression" dxfId="1303" priority="1506">
      <formula>J1180="C"</formula>
    </cfRule>
  </conditionalFormatting>
  <conditionalFormatting sqref="K1180">
    <cfRule type="expression" dxfId="1302" priority="1511">
      <formula>J1180="D"</formula>
    </cfRule>
  </conditionalFormatting>
  <conditionalFormatting sqref="L1181">
    <cfRule type="expression" dxfId="1301" priority="1510">
      <formula>J1181="C"</formula>
    </cfRule>
  </conditionalFormatting>
  <conditionalFormatting sqref="L1170">
    <cfRule type="expression" dxfId="1300" priority="1499">
      <formula>J1170="C"</formula>
    </cfRule>
  </conditionalFormatting>
  <conditionalFormatting sqref="K1181">
    <cfRule type="expression" dxfId="1299" priority="1507">
      <formula>J1181="D"</formula>
    </cfRule>
  </conditionalFormatting>
  <conditionalFormatting sqref="K1171">
    <cfRule type="expression" dxfId="1298" priority="1495">
      <formula>J1171="D"</formula>
    </cfRule>
  </conditionalFormatting>
  <conditionalFormatting sqref="M1171">
    <cfRule type="expression" dxfId="1297" priority="1494">
      <formula>K1171="C"</formula>
    </cfRule>
  </conditionalFormatting>
  <conditionalFormatting sqref="K1058">
    <cfRule type="expression" dxfId="1296" priority="1461">
      <formula>J1058="D"</formula>
    </cfRule>
  </conditionalFormatting>
  <conditionalFormatting sqref="L1058">
    <cfRule type="expression" dxfId="1295" priority="1460">
      <formula>J1058="C"</formula>
    </cfRule>
  </conditionalFormatting>
  <conditionalFormatting sqref="M1058">
    <cfRule type="expression" dxfId="1294" priority="1459">
      <formula>J1058="C"</formula>
    </cfRule>
  </conditionalFormatting>
  <conditionalFormatting sqref="L1189">
    <cfRule type="expression" dxfId="1293" priority="1446">
      <formula>J1189="C"</formula>
    </cfRule>
  </conditionalFormatting>
  <conditionalFormatting sqref="M1189">
    <cfRule type="expression" dxfId="1292" priority="1445">
      <formula>J1189="C"</formula>
    </cfRule>
  </conditionalFormatting>
  <conditionalFormatting sqref="M1059">
    <cfRule type="expression" dxfId="1291" priority="1441">
      <formula>L1059="D"</formula>
    </cfRule>
  </conditionalFormatting>
  <conditionalFormatting sqref="L1060">
    <cfRule type="expression" dxfId="1290" priority="1440">
      <formula>K1060="D"</formula>
    </cfRule>
  </conditionalFormatting>
  <conditionalFormatting sqref="M1088">
    <cfRule type="expression" dxfId="1289" priority="1437">
      <formula>J1088="C"</formula>
    </cfRule>
  </conditionalFormatting>
  <conditionalFormatting sqref="M1137">
    <cfRule type="expression" dxfId="1288" priority="1435">
      <formula>K1137="C"</formula>
    </cfRule>
  </conditionalFormatting>
  <conditionalFormatting sqref="L1156">
    <cfRule type="expression" dxfId="1287" priority="1430">
      <formula>J1156="C"</formula>
    </cfRule>
  </conditionalFormatting>
  <conditionalFormatting sqref="M1156">
    <cfRule type="expression" dxfId="1286" priority="1429">
      <formula>J1156="C"</formula>
    </cfRule>
  </conditionalFormatting>
  <conditionalFormatting sqref="K1169">
    <cfRule type="expression" dxfId="1285" priority="1427">
      <formula>J1169="D"</formula>
    </cfRule>
  </conditionalFormatting>
  <conditionalFormatting sqref="K1222">
    <cfRule type="expression" dxfId="1284" priority="1360">
      <formula>J1222="D"</formula>
    </cfRule>
  </conditionalFormatting>
  <conditionalFormatting sqref="L1222">
    <cfRule type="expression" dxfId="1283" priority="1362">
      <formula>J1222="C"</formula>
    </cfRule>
  </conditionalFormatting>
  <conditionalFormatting sqref="M1222">
    <cfRule type="expression" dxfId="1282" priority="1361">
      <formula>J1222="C"</formula>
    </cfRule>
  </conditionalFormatting>
  <conditionalFormatting sqref="K1223">
    <cfRule type="expression" dxfId="1281" priority="1316">
      <formula>J1223="D"</formula>
    </cfRule>
  </conditionalFormatting>
  <conditionalFormatting sqref="L1224">
    <cfRule type="expression" dxfId="1280" priority="1315">
      <formula>J1224="C"</formula>
    </cfRule>
  </conditionalFormatting>
  <conditionalFormatting sqref="M1224">
    <cfRule type="expression" dxfId="1279" priority="1314">
      <formula>J1224="C"</formula>
    </cfRule>
  </conditionalFormatting>
  <conditionalFormatting sqref="K1224">
    <cfRule type="expression" dxfId="1278" priority="1313">
      <formula>J1224="D"</formula>
    </cfRule>
  </conditionalFormatting>
  <conditionalFormatting sqref="L764 L548">
    <cfRule type="expression" dxfId="1277" priority="1306">
      <formula>J548="C"</formula>
    </cfRule>
  </conditionalFormatting>
  <conditionalFormatting sqref="M764 M548">
    <cfRule type="expression" dxfId="1276" priority="1305">
      <formula>J548="C"</formula>
    </cfRule>
  </conditionalFormatting>
  <conditionalFormatting sqref="K764">
    <cfRule type="expression" dxfId="1275" priority="1304">
      <formula>J764="D"</formula>
    </cfRule>
  </conditionalFormatting>
  <conditionalFormatting sqref="L507">
    <cfRule type="expression" dxfId="1274" priority="1303">
      <formula>J507="C"</formula>
    </cfRule>
  </conditionalFormatting>
  <conditionalFormatting sqref="M507">
    <cfRule type="expression" dxfId="1273" priority="1302">
      <formula>J507="C"</formula>
    </cfRule>
  </conditionalFormatting>
  <conditionalFormatting sqref="K507">
    <cfRule type="expression" dxfId="1272" priority="1301">
      <formula>J507="D"</formula>
    </cfRule>
  </conditionalFormatting>
  <conditionalFormatting sqref="L508">
    <cfRule type="expression" dxfId="1271" priority="1300">
      <formula>J508="C"</formula>
    </cfRule>
  </conditionalFormatting>
  <conditionalFormatting sqref="M508">
    <cfRule type="expression" dxfId="1270" priority="1299">
      <formula>J508="C"</formula>
    </cfRule>
  </conditionalFormatting>
  <conditionalFormatting sqref="K508">
    <cfRule type="expression" dxfId="1269" priority="1298">
      <formula>J508="D"</formula>
    </cfRule>
  </conditionalFormatting>
  <conditionalFormatting sqref="K509:M509">
    <cfRule type="expression" dxfId="1268" priority="1297">
      <formula>J509="D"</formula>
    </cfRule>
  </conditionalFormatting>
  <conditionalFormatting sqref="L510">
    <cfRule type="expression" dxfId="1267" priority="1296">
      <formula>J510="C"</formula>
    </cfRule>
  </conditionalFormatting>
  <conditionalFormatting sqref="M510">
    <cfRule type="expression" dxfId="1266" priority="1295">
      <formula>J510="C"</formula>
    </cfRule>
  </conditionalFormatting>
  <conditionalFormatting sqref="K510">
    <cfRule type="expression" dxfId="1265" priority="1294">
      <formula>J510="D"</formula>
    </cfRule>
  </conditionalFormatting>
  <conditionalFormatting sqref="L512">
    <cfRule type="expression" dxfId="1264" priority="1293">
      <formula>J512="C"</formula>
    </cfRule>
  </conditionalFormatting>
  <conditionalFormatting sqref="M512">
    <cfRule type="expression" dxfId="1263" priority="1292">
      <formula>J512="C"</formula>
    </cfRule>
  </conditionalFormatting>
  <conditionalFormatting sqref="L514">
    <cfRule type="expression" dxfId="1262" priority="1291">
      <formula>J514="C"</formula>
    </cfRule>
  </conditionalFormatting>
  <conditionalFormatting sqref="M514">
    <cfRule type="expression" dxfId="1261" priority="1290">
      <formula>J514="C"</formula>
    </cfRule>
  </conditionalFormatting>
  <conditionalFormatting sqref="K514">
    <cfRule type="expression" dxfId="1260" priority="1289">
      <formula>J514="D"</formula>
    </cfRule>
  </conditionalFormatting>
  <conditionalFormatting sqref="L528">
    <cfRule type="expression" dxfId="1259" priority="1288">
      <formula>J528="C"</formula>
    </cfRule>
  </conditionalFormatting>
  <conditionalFormatting sqref="M528">
    <cfRule type="expression" dxfId="1258" priority="1287">
      <formula>J528="C"</formula>
    </cfRule>
  </conditionalFormatting>
  <conditionalFormatting sqref="K528">
    <cfRule type="expression" dxfId="1257" priority="1286">
      <formula>J528="D"</formula>
    </cfRule>
  </conditionalFormatting>
  <conditionalFormatting sqref="L532">
    <cfRule type="expression" dxfId="1256" priority="1285">
      <formula>J532="C"</formula>
    </cfRule>
  </conditionalFormatting>
  <conditionalFormatting sqref="M532">
    <cfRule type="expression" dxfId="1255" priority="1284">
      <formula>J532="C"</formula>
    </cfRule>
  </conditionalFormatting>
  <conditionalFormatting sqref="K532:K533">
    <cfRule type="expression" dxfId="1254" priority="1283">
      <formula>J532="D"</formula>
    </cfRule>
  </conditionalFormatting>
  <conditionalFormatting sqref="L537">
    <cfRule type="expression" dxfId="1253" priority="1281">
      <formula>J537="C"</formula>
    </cfRule>
  </conditionalFormatting>
  <conditionalFormatting sqref="M537">
    <cfRule type="expression" dxfId="1252" priority="1280">
      <formula>J537="C"</formula>
    </cfRule>
  </conditionalFormatting>
  <conditionalFormatting sqref="K525">
    <cfRule type="expression" dxfId="1251" priority="1282">
      <formula>J525="D"</formula>
    </cfRule>
  </conditionalFormatting>
  <conditionalFormatting sqref="K537">
    <cfRule type="expression" dxfId="1250" priority="1279">
      <formula>H537="C"</formula>
    </cfRule>
  </conditionalFormatting>
  <conditionalFormatting sqref="L530">
    <cfRule type="expression" dxfId="1249" priority="1278">
      <formula>J530="C"</formula>
    </cfRule>
  </conditionalFormatting>
  <conditionalFormatting sqref="M530">
    <cfRule type="expression" dxfId="1248" priority="1277">
      <formula>J530="C"</formula>
    </cfRule>
  </conditionalFormatting>
  <conditionalFormatting sqref="K530">
    <cfRule type="expression" dxfId="1247" priority="1276">
      <formula>J530="D"</formula>
    </cfRule>
  </conditionalFormatting>
  <conditionalFormatting sqref="L544">
    <cfRule type="expression" dxfId="1246" priority="1275">
      <formula>J544="C"</formula>
    </cfRule>
  </conditionalFormatting>
  <conditionalFormatting sqref="M544">
    <cfRule type="expression" dxfId="1245" priority="1274">
      <formula>J544="C"</formula>
    </cfRule>
  </conditionalFormatting>
  <conditionalFormatting sqref="K544">
    <cfRule type="expression" dxfId="1244" priority="1273">
      <formula>J544="D"</formula>
    </cfRule>
  </conditionalFormatting>
  <conditionalFormatting sqref="L545">
    <cfRule type="expression" dxfId="1243" priority="1272">
      <formula>J545="C"</formula>
    </cfRule>
  </conditionalFormatting>
  <conditionalFormatting sqref="M545">
    <cfRule type="expression" dxfId="1242" priority="1271">
      <formula>J545="C"</formula>
    </cfRule>
  </conditionalFormatting>
  <conditionalFormatting sqref="K545">
    <cfRule type="expression" dxfId="1241" priority="1270">
      <formula>J545="D"</formula>
    </cfRule>
  </conditionalFormatting>
  <conditionalFormatting sqref="L515 L519">
    <cfRule type="expression" dxfId="1240" priority="1269">
      <formula>J515="C"</formula>
    </cfRule>
  </conditionalFormatting>
  <conditionalFormatting sqref="K515">
    <cfRule type="expression" dxfId="1239" priority="1268">
      <formula>J515="D"</formula>
    </cfRule>
  </conditionalFormatting>
  <conditionalFormatting sqref="L526">
    <cfRule type="expression" dxfId="1238" priority="1267">
      <formula>J526="C"</formula>
    </cfRule>
  </conditionalFormatting>
  <conditionalFormatting sqref="M526">
    <cfRule type="expression" dxfId="1237" priority="1266">
      <formula>J526="C"</formula>
    </cfRule>
  </conditionalFormatting>
  <conditionalFormatting sqref="K526">
    <cfRule type="expression" dxfId="1236" priority="1265">
      <formula>J526="D"</formula>
    </cfRule>
  </conditionalFormatting>
  <conditionalFormatting sqref="L531">
    <cfRule type="expression" dxfId="1235" priority="1264">
      <formula>J531="C"</formula>
    </cfRule>
  </conditionalFormatting>
  <conditionalFormatting sqref="M531">
    <cfRule type="expression" dxfId="1234" priority="1263">
      <formula>J531="C"</formula>
    </cfRule>
  </conditionalFormatting>
  <conditionalFormatting sqref="K531">
    <cfRule type="expression" dxfId="1233" priority="1262">
      <formula>J531="D"</formula>
    </cfRule>
  </conditionalFormatting>
  <conditionalFormatting sqref="L538">
    <cfRule type="expression" dxfId="1232" priority="1261">
      <formula>J538="C"</formula>
    </cfRule>
  </conditionalFormatting>
  <conditionalFormatting sqref="M538">
    <cfRule type="expression" dxfId="1231" priority="1260">
      <formula>J538="C"</formula>
    </cfRule>
  </conditionalFormatting>
  <conditionalFormatting sqref="K538">
    <cfRule type="expression" dxfId="1230" priority="1259">
      <formula>J538="D"</formula>
    </cfRule>
  </conditionalFormatting>
  <conditionalFormatting sqref="L540">
    <cfRule type="expression" dxfId="1229" priority="1258">
      <formula>J540="C"</formula>
    </cfRule>
  </conditionalFormatting>
  <conditionalFormatting sqref="M540">
    <cfRule type="expression" dxfId="1228" priority="1257">
      <formula>J540="C"</formula>
    </cfRule>
  </conditionalFormatting>
  <conditionalFormatting sqref="K540">
    <cfRule type="expression" dxfId="1227" priority="1256">
      <formula>J540="D"</formula>
    </cfRule>
  </conditionalFormatting>
  <conditionalFormatting sqref="L546">
    <cfRule type="expression" dxfId="1226" priority="1255">
      <formula>J546="C"</formula>
    </cfRule>
  </conditionalFormatting>
  <conditionalFormatting sqref="M546">
    <cfRule type="expression" dxfId="1225" priority="1254">
      <formula>J546="C"</formula>
    </cfRule>
  </conditionalFormatting>
  <conditionalFormatting sqref="K546">
    <cfRule type="expression" dxfId="1224" priority="1253">
      <formula>J546="D"</formula>
    </cfRule>
  </conditionalFormatting>
  <conditionalFormatting sqref="L516">
    <cfRule type="expression" dxfId="1223" priority="1252">
      <formula>J516="C"</formula>
    </cfRule>
  </conditionalFormatting>
  <conditionalFormatting sqref="M516">
    <cfRule type="expression" dxfId="1222" priority="1251">
      <formula>J516="C"</formula>
    </cfRule>
  </conditionalFormatting>
  <conditionalFormatting sqref="K516">
    <cfRule type="expression" dxfId="1221" priority="1250">
      <formula>J516="D"</formula>
    </cfRule>
  </conditionalFormatting>
  <conditionalFormatting sqref="L541">
    <cfRule type="expression" dxfId="1220" priority="1249">
      <formula>J541="C"</formula>
    </cfRule>
  </conditionalFormatting>
  <conditionalFormatting sqref="M541">
    <cfRule type="expression" dxfId="1219" priority="1248">
      <formula>J541="C"</formula>
    </cfRule>
  </conditionalFormatting>
  <conditionalFormatting sqref="K541">
    <cfRule type="expression" dxfId="1218" priority="1247">
      <formula>J541="D"</formula>
    </cfRule>
  </conditionalFormatting>
  <conditionalFormatting sqref="L557">
    <cfRule type="expression" dxfId="1217" priority="1246">
      <formula>J557="C"</formula>
    </cfRule>
  </conditionalFormatting>
  <conditionalFormatting sqref="M557">
    <cfRule type="expression" dxfId="1216" priority="1245">
      <formula>J557="C"</formula>
    </cfRule>
  </conditionalFormatting>
  <conditionalFormatting sqref="K557">
    <cfRule type="expression" dxfId="1215" priority="1244">
      <formula>J557="D"</formula>
    </cfRule>
  </conditionalFormatting>
  <conditionalFormatting sqref="L555">
    <cfRule type="expression" dxfId="1214" priority="1243">
      <formula>J555="C"</formula>
    </cfRule>
  </conditionalFormatting>
  <conditionalFormatting sqref="M555">
    <cfRule type="expression" dxfId="1213" priority="1242">
      <formula>J555="C"</formula>
    </cfRule>
  </conditionalFormatting>
  <conditionalFormatting sqref="K555">
    <cfRule type="expression" dxfId="1212" priority="1241">
      <formula>J555="D"</formula>
    </cfRule>
  </conditionalFormatting>
  <conditionalFormatting sqref="L551">
    <cfRule type="expression" dxfId="1211" priority="1240">
      <formula>J551="C"</formula>
    </cfRule>
  </conditionalFormatting>
  <conditionalFormatting sqref="M551">
    <cfRule type="expression" dxfId="1210" priority="1239">
      <formula>J551="C"</formula>
    </cfRule>
  </conditionalFormatting>
  <conditionalFormatting sqref="K551">
    <cfRule type="expression" dxfId="1209" priority="1238">
      <formula>J551="D"</formula>
    </cfRule>
  </conditionalFormatting>
  <conditionalFormatting sqref="L552">
    <cfRule type="expression" dxfId="1208" priority="1237">
      <formula>J552="C"</formula>
    </cfRule>
  </conditionalFormatting>
  <conditionalFormatting sqref="M552">
    <cfRule type="expression" dxfId="1207" priority="1236">
      <formula>J552="C"</formula>
    </cfRule>
  </conditionalFormatting>
  <conditionalFormatting sqref="K552">
    <cfRule type="expression" dxfId="1206" priority="1235">
      <formula>J552="D"</formula>
    </cfRule>
  </conditionalFormatting>
  <conditionalFormatting sqref="L553">
    <cfRule type="expression" dxfId="1205" priority="1234">
      <formula>J553="C"</formula>
    </cfRule>
  </conditionalFormatting>
  <conditionalFormatting sqref="M553">
    <cfRule type="expression" dxfId="1204" priority="1233">
      <formula>J553="C"</formula>
    </cfRule>
  </conditionalFormatting>
  <conditionalFormatting sqref="K553">
    <cfRule type="expression" dxfId="1203" priority="1232">
      <formula>J553="D"</formula>
    </cfRule>
  </conditionalFormatting>
  <conditionalFormatting sqref="L554">
    <cfRule type="expression" dxfId="1202" priority="1231">
      <formula>J554="C"</formula>
    </cfRule>
  </conditionalFormatting>
  <conditionalFormatting sqref="M554">
    <cfRule type="expression" dxfId="1201" priority="1230">
      <formula>J554="C"</formula>
    </cfRule>
  </conditionalFormatting>
  <conditionalFormatting sqref="K554">
    <cfRule type="expression" dxfId="1200" priority="1229">
      <formula>J554="D"</formula>
    </cfRule>
  </conditionalFormatting>
  <conditionalFormatting sqref="L556">
    <cfRule type="expression" dxfId="1199" priority="1228">
      <formula>J556="C"</formula>
    </cfRule>
  </conditionalFormatting>
  <conditionalFormatting sqref="M556">
    <cfRule type="expression" dxfId="1198" priority="1227">
      <formula>J556="C"</formula>
    </cfRule>
  </conditionalFormatting>
  <conditionalFormatting sqref="K556">
    <cfRule type="expression" dxfId="1197" priority="1226">
      <formula>J556="D"</formula>
    </cfRule>
  </conditionalFormatting>
  <conditionalFormatting sqref="L549">
    <cfRule type="expression" dxfId="1196" priority="1225">
      <formula>J549="C"</formula>
    </cfRule>
  </conditionalFormatting>
  <conditionalFormatting sqref="M549">
    <cfRule type="expression" dxfId="1195" priority="1224">
      <formula>J549="C"</formula>
    </cfRule>
  </conditionalFormatting>
  <conditionalFormatting sqref="K549">
    <cfRule type="expression" dxfId="1194" priority="1223">
      <formula>J549="D"</formula>
    </cfRule>
  </conditionalFormatting>
  <conditionalFormatting sqref="L550">
    <cfRule type="expression" dxfId="1193" priority="1222">
      <formula>J550="C"</formula>
    </cfRule>
  </conditionalFormatting>
  <conditionalFormatting sqref="M550">
    <cfRule type="expression" dxfId="1192" priority="1221">
      <formula>J550="C"</formula>
    </cfRule>
  </conditionalFormatting>
  <conditionalFormatting sqref="K550">
    <cfRule type="expression" dxfId="1191" priority="1220">
      <formula>J550="D"</formula>
    </cfRule>
  </conditionalFormatting>
  <conditionalFormatting sqref="L584">
    <cfRule type="expression" dxfId="1190" priority="1219">
      <formula>J584="C"</formula>
    </cfRule>
  </conditionalFormatting>
  <conditionalFormatting sqref="M584">
    <cfRule type="expression" dxfId="1189" priority="1218">
      <formula>J584="C"</formula>
    </cfRule>
  </conditionalFormatting>
  <conditionalFormatting sqref="K584">
    <cfRule type="expression" dxfId="1188" priority="1217">
      <formula>J584="D"</formula>
    </cfRule>
  </conditionalFormatting>
  <conditionalFormatting sqref="K580:K581">
    <cfRule type="expression" dxfId="1187" priority="1216">
      <formula>J580="D"</formula>
    </cfRule>
  </conditionalFormatting>
  <conditionalFormatting sqref="L580:L581">
    <cfRule type="expression" dxfId="1186" priority="1215">
      <formula>I580="C"</formula>
    </cfRule>
  </conditionalFormatting>
  <conditionalFormatting sqref="M581">
    <cfRule type="expression" dxfId="1185" priority="1214">
      <formula>K581="C"</formula>
    </cfRule>
  </conditionalFormatting>
  <conditionalFormatting sqref="M580">
    <cfRule type="expression" dxfId="1184" priority="1213">
      <formula>K580="C"</formula>
    </cfRule>
  </conditionalFormatting>
  <conditionalFormatting sqref="K564">
    <cfRule type="expression" dxfId="1183" priority="1212">
      <formula>J564="D"</formula>
    </cfRule>
  </conditionalFormatting>
  <conditionalFormatting sqref="L585">
    <cfRule type="expression" dxfId="1182" priority="1211">
      <formula>J585="C"</formula>
    </cfRule>
  </conditionalFormatting>
  <conditionalFormatting sqref="M585">
    <cfRule type="expression" dxfId="1181" priority="1210">
      <formula>J585="C"</formula>
    </cfRule>
  </conditionalFormatting>
  <conditionalFormatting sqref="K585">
    <cfRule type="expression" dxfId="1180" priority="1209">
      <formula>J585="D"</formula>
    </cfRule>
  </conditionalFormatting>
  <conditionalFormatting sqref="K583:M583">
    <cfRule type="expression" dxfId="1179" priority="1208">
      <formula>J583="D"</formula>
    </cfRule>
  </conditionalFormatting>
  <conditionalFormatting sqref="L563">
    <cfRule type="expression" dxfId="1178" priority="1207">
      <formula>J563="C"</formula>
    </cfRule>
  </conditionalFormatting>
  <conditionalFormatting sqref="M563">
    <cfRule type="expression" dxfId="1177" priority="1206">
      <formula>J563="C"</formula>
    </cfRule>
  </conditionalFormatting>
  <conditionalFormatting sqref="M569">
    <cfRule type="expression" dxfId="1176" priority="1205">
      <formula>J569="C"</formula>
    </cfRule>
  </conditionalFormatting>
  <conditionalFormatting sqref="L569">
    <cfRule type="expression" dxfId="1175" priority="1204">
      <formula>J569="C"</formula>
    </cfRule>
  </conditionalFormatting>
  <conditionalFormatting sqref="L570">
    <cfRule type="expression" dxfId="1174" priority="1203">
      <formula>J570="C"</formula>
    </cfRule>
  </conditionalFormatting>
  <conditionalFormatting sqref="M570">
    <cfRule type="expression" dxfId="1173" priority="1202">
      <formula>J570="C"</formula>
    </cfRule>
  </conditionalFormatting>
  <conditionalFormatting sqref="L562">
    <cfRule type="expression" dxfId="1172" priority="1201">
      <formula>J562="C"</formula>
    </cfRule>
  </conditionalFormatting>
  <conditionalFormatting sqref="M562">
    <cfRule type="expression" dxfId="1171" priority="1200">
      <formula>J562="C"</formula>
    </cfRule>
  </conditionalFormatting>
  <conditionalFormatting sqref="K562:K563">
    <cfRule type="expression" dxfId="1170" priority="1199">
      <formula>J562="D"</formula>
    </cfRule>
  </conditionalFormatting>
  <conditionalFormatting sqref="L567">
    <cfRule type="expression" dxfId="1169" priority="1198">
      <formula>J567="C"</formula>
    </cfRule>
  </conditionalFormatting>
  <conditionalFormatting sqref="M567">
    <cfRule type="expression" dxfId="1168" priority="1197">
      <formula>J567="C"</formula>
    </cfRule>
  </conditionalFormatting>
  <conditionalFormatting sqref="K567">
    <cfRule type="expression" dxfId="1167" priority="1196">
      <formula>J567="D"</formula>
    </cfRule>
  </conditionalFormatting>
  <conditionalFormatting sqref="L568">
    <cfRule type="expression" dxfId="1166" priority="1195">
      <formula>J568="C"</formula>
    </cfRule>
  </conditionalFormatting>
  <conditionalFormatting sqref="M568">
    <cfRule type="expression" dxfId="1165" priority="1194">
      <formula>J568="C"</formula>
    </cfRule>
  </conditionalFormatting>
  <conditionalFormatting sqref="K568">
    <cfRule type="expression" dxfId="1164" priority="1193">
      <formula>J568="D"</formula>
    </cfRule>
  </conditionalFormatting>
  <conditionalFormatting sqref="L558">
    <cfRule type="expression" dxfId="1163" priority="1192">
      <formula>J558="C"</formula>
    </cfRule>
  </conditionalFormatting>
  <conditionalFormatting sqref="M558">
    <cfRule type="expression" dxfId="1162" priority="1191">
      <formula>J558="C"</formula>
    </cfRule>
  </conditionalFormatting>
  <conditionalFormatting sqref="K558">
    <cfRule type="expression" dxfId="1161" priority="1190">
      <formula>J558="D"</formula>
    </cfRule>
  </conditionalFormatting>
  <conditionalFormatting sqref="L560">
    <cfRule type="expression" dxfId="1160" priority="1189">
      <formula>J560="C"</formula>
    </cfRule>
  </conditionalFormatting>
  <conditionalFormatting sqref="M560">
    <cfRule type="expression" dxfId="1159" priority="1188">
      <formula>J560="C"</formula>
    </cfRule>
  </conditionalFormatting>
  <conditionalFormatting sqref="K560">
    <cfRule type="expression" dxfId="1158" priority="1187">
      <formula>J560="D"</formula>
    </cfRule>
  </conditionalFormatting>
  <conditionalFormatting sqref="L561">
    <cfRule type="expression" dxfId="1157" priority="1186">
      <formula>J561="C"</formula>
    </cfRule>
  </conditionalFormatting>
  <conditionalFormatting sqref="M561">
    <cfRule type="expression" dxfId="1156" priority="1185">
      <formula>J561="C"</formula>
    </cfRule>
  </conditionalFormatting>
  <conditionalFormatting sqref="K561">
    <cfRule type="expression" dxfId="1155" priority="1184">
      <formula>J561="D"</formula>
    </cfRule>
  </conditionalFormatting>
  <conditionalFormatting sqref="L578">
    <cfRule type="expression" dxfId="1154" priority="1183">
      <formula>J578="C"</formula>
    </cfRule>
  </conditionalFormatting>
  <conditionalFormatting sqref="M578">
    <cfRule type="expression" dxfId="1153" priority="1182">
      <formula>J578="C"</formula>
    </cfRule>
  </conditionalFormatting>
  <conditionalFormatting sqref="K578">
    <cfRule type="expression" dxfId="1152" priority="1181">
      <formula>J578="D"</formula>
    </cfRule>
  </conditionalFormatting>
  <conditionalFormatting sqref="K574">
    <cfRule type="expression" dxfId="1151" priority="1178">
      <formula>J574="D"</formula>
    </cfRule>
  </conditionalFormatting>
  <conditionalFormatting sqref="K575">
    <cfRule type="expression" dxfId="1150" priority="1175">
      <formula>J575="D"</formula>
    </cfRule>
  </conditionalFormatting>
  <conditionalFormatting sqref="L574">
    <cfRule type="expression" dxfId="1149" priority="1180">
      <formula>J574="C"</formula>
    </cfRule>
  </conditionalFormatting>
  <conditionalFormatting sqref="M574:M577">
    <cfRule type="expression" dxfId="1148" priority="1179">
      <formula>J574="C"</formula>
    </cfRule>
  </conditionalFormatting>
  <conditionalFormatting sqref="L575:L577">
    <cfRule type="expression" dxfId="1147" priority="1177">
      <formula>J575="C"</formula>
    </cfRule>
  </conditionalFormatting>
  <conditionalFormatting sqref="L590">
    <cfRule type="expression" dxfId="1146" priority="1174">
      <formula>J590="C"</formula>
    </cfRule>
  </conditionalFormatting>
  <conditionalFormatting sqref="M590">
    <cfRule type="expression" dxfId="1145" priority="1173">
      <formula>J590="C"</formula>
    </cfRule>
  </conditionalFormatting>
  <conditionalFormatting sqref="K590">
    <cfRule type="expression" dxfId="1144" priority="1172">
      <formula>J590="D"</formula>
    </cfRule>
  </conditionalFormatting>
  <conditionalFormatting sqref="L591">
    <cfRule type="expression" dxfId="1143" priority="1171">
      <formula>J591="C"</formula>
    </cfRule>
  </conditionalFormatting>
  <conditionalFormatting sqref="M591">
    <cfRule type="expression" dxfId="1142" priority="1170">
      <formula>J591="C"</formula>
    </cfRule>
  </conditionalFormatting>
  <conditionalFormatting sqref="K591">
    <cfRule type="expression" dxfId="1141" priority="1169">
      <formula>J591="D"</formula>
    </cfRule>
  </conditionalFormatting>
  <conditionalFormatting sqref="L595">
    <cfRule type="expression" dxfId="1140" priority="1168">
      <formula>J595="C"</formula>
    </cfRule>
  </conditionalFormatting>
  <conditionalFormatting sqref="K595">
    <cfRule type="expression" dxfId="1139" priority="1167">
      <formula>J595="D"</formula>
    </cfRule>
  </conditionalFormatting>
  <conditionalFormatting sqref="L587">
    <cfRule type="expression" dxfId="1138" priority="1165">
      <formula>J587="C"</formula>
    </cfRule>
  </conditionalFormatting>
  <conditionalFormatting sqref="M587">
    <cfRule type="expression" dxfId="1137" priority="1164">
      <formula>J587="C"</formula>
    </cfRule>
  </conditionalFormatting>
  <conditionalFormatting sqref="K587">
    <cfRule type="expression" dxfId="1136" priority="1163">
      <formula>J587="D"</formula>
    </cfRule>
  </conditionalFormatting>
  <conditionalFormatting sqref="L586">
    <cfRule type="expression" dxfId="1135" priority="1162">
      <formula>J586="C"</formula>
    </cfRule>
  </conditionalFormatting>
  <conditionalFormatting sqref="M586">
    <cfRule type="expression" dxfId="1134" priority="1161">
      <formula>J586="C"</formula>
    </cfRule>
  </conditionalFormatting>
  <conditionalFormatting sqref="K586">
    <cfRule type="expression" dxfId="1133" priority="1160">
      <formula>J586="D"</formula>
    </cfRule>
  </conditionalFormatting>
  <conditionalFormatting sqref="L608">
    <cfRule type="expression" dxfId="1132" priority="1159">
      <formula>J608="C"</formula>
    </cfRule>
  </conditionalFormatting>
  <conditionalFormatting sqref="M608">
    <cfRule type="expression" dxfId="1131" priority="1158">
      <formula>J608="C"</formula>
    </cfRule>
  </conditionalFormatting>
  <conditionalFormatting sqref="K608">
    <cfRule type="expression" dxfId="1130" priority="1157">
      <formula>J608="D"</formula>
    </cfRule>
  </conditionalFormatting>
  <conditionalFormatting sqref="L609">
    <cfRule type="expression" dxfId="1129" priority="1156">
      <formula>J609="C"</formula>
    </cfRule>
  </conditionalFormatting>
  <conditionalFormatting sqref="M609">
    <cfRule type="expression" dxfId="1128" priority="1155">
      <formula>J609="C"</formula>
    </cfRule>
  </conditionalFormatting>
  <conditionalFormatting sqref="K609">
    <cfRule type="expression" dxfId="1127" priority="1154">
      <formula>J609="D"</formula>
    </cfRule>
  </conditionalFormatting>
  <conditionalFormatting sqref="L611">
    <cfRule type="expression" dxfId="1126" priority="1153">
      <formula>J611="C"</formula>
    </cfRule>
  </conditionalFormatting>
  <conditionalFormatting sqref="M611">
    <cfRule type="expression" dxfId="1125" priority="1152">
      <formula>J611="C"</formula>
    </cfRule>
  </conditionalFormatting>
  <conditionalFormatting sqref="K611">
    <cfRule type="expression" dxfId="1124" priority="1151">
      <formula>J611="D"</formula>
    </cfRule>
  </conditionalFormatting>
  <conditionalFormatting sqref="L613">
    <cfRule type="expression" dxfId="1123" priority="1150">
      <formula>J613="C"</formula>
    </cfRule>
  </conditionalFormatting>
  <conditionalFormatting sqref="M613">
    <cfRule type="expression" dxfId="1122" priority="1149">
      <formula>J613="C"</formula>
    </cfRule>
  </conditionalFormatting>
  <conditionalFormatting sqref="K613">
    <cfRule type="expression" dxfId="1121" priority="1148">
      <formula>J613="D"</formula>
    </cfRule>
  </conditionalFormatting>
  <conditionalFormatting sqref="K618">
    <cfRule type="expression" dxfId="1120" priority="1147">
      <formula>J618="D"</formula>
    </cfRule>
  </conditionalFormatting>
  <conditionalFormatting sqref="L614">
    <cfRule type="expression" dxfId="1119" priority="1146">
      <formula>J614="C"</formula>
    </cfRule>
  </conditionalFormatting>
  <conditionalFormatting sqref="M614">
    <cfRule type="expression" dxfId="1118" priority="1145">
      <formula>J614="C"</formula>
    </cfRule>
  </conditionalFormatting>
  <conditionalFormatting sqref="K614">
    <cfRule type="expression" dxfId="1117" priority="1144">
      <formula>J614="D"</formula>
    </cfRule>
  </conditionalFormatting>
  <conditionalFormatting sqref="L623">
    <cfRule type="expression" dxfId="1116" priority="1143">
      <formula>J623="C"</formula>
    </cfRule>
  </conditionalFormatting>
  <conditionalFormatting sqref="M623 M625:M626">
    <cfRule type="expression" dxfId="1115" priority="1142">
      <formula>J623="C"</formula>
    </cfRule>
  </conditionalFormatting>
  <conditionalFormatting sqref="K623">
    <cfRule type="expression" dxfId="1114" priority="1141">
      <formula>J623="D"</formula>
    </cfRule>
  </conditionalFormatting>
  <conditionalFormatting sqref="L628">
    <cfRule type="expression" dxfId="1113" priority="1140">
      <formula>J628="C"</formula>
    </cfRule>
  </conditionalFormatting>
  <conditionalFormatting sqref="M628">
    <cfRule type="expression" dxfId="1112" priority="1139">
      <formula>J628="C"</formula>
    </cfRule>
  </conditionalFormatting>
  <conditionalFormatting sqref="L635">
    <cfRule type="expression" dxfId="1111" priority="1138">
      <formula>J635="C"</formula>
    </cfRule>
  </conditionalFormatting>
  <conditionalFormatting sqref="M635">
    <cfRule type="expression" dxfId="1110" priority="1137">
      <formula>J635="C"</formula>
    </cfRule>
  </conditionalFormatting>
  <conditionalFormatting sqref="K635">
    <cfRule type="expression" dxfId="1109" priority="1136">
      <formula>J635="D"</formula>
    </cfRule>
  </conditionalFormatting>
  <conditionalFormatting sqref="L597">
    <cfRule type="expression" dxfId="1108" priority="1135">
      <formula>J597="C"</formula>
    </cfRule>
  </conditionalFormatting>
  <conditionalFormatting sqref="M597">
    <cfRule type="expression" dxfId="1107" priority="1134">
      <formula>J597="C"</formula>
    </cfRule>
  </conditionalFormatting>
  <conditionalFormatting sqref="K598">
    <cfRule type="expression" dxfId="1106" priority="1133">
      <formula>J598="D"</formula>
    </cfRule>
  </conditionalFormatting>
  <conditionalFormatting sqref="K597">
    <cfRule type="expression" dxfId="1105" priority="1132">
      <formula>H597="C"</formula>
    </cfRule>
  </conditionalFormatting>
  <conditionalFormatting sqref="L599">
    <cfRule type="expression" dxfId="1104" priority="1131">
      <formula>I599="C"</formula>
    </cfRule>
  </conditionalFormatting>
  <conditionalFormatting sqref="M599">
    <cfRule type="expression" dxfId="1103" priority="1130">
      <formula>K599="C"</formula>
    </cfRule>
  </conditionalFormatting>
  <conditionalFormatting sqref="K599">
    <cfRule type="expression" dxfId="1102" priority="1129">
      <formula>I599="C"</formula>
    </cfRule>
  </conditionalFormatting>
  <conditionalFormatting sqref="L601">
    <cfRule type="expression" dxfId="1101" priority="1128">
      <formula>J601="C"</formula>
    </cfRule>
  </conditionalFormatting>
  <conditionalFormatting sqref="M601">
    <cfRule type="expression" dxfId="1100" priority="1127">
      <formula>J601="C"</formula>
    </cfRule>
  </conditionalFormatting>
  <conditionalFormatting sqref="L605">
    <cfRule type="expression" dxfId="1099" priority="1126">
      <formula>J605="C"</formula>
    </cfRule>
  </conditionalFormatting>
  <conditionalFormatting sqref="M605">
    <cfRule type="expression" dxfId="1098" priority="1125">
      <formula>J605="C"</formula>
    </cfRule>
  </conditionalFormatting>
  <conditionalFormatting sqref="K605">
    <cfRule type="expression" dxfId="1097" priority="1124">
      <formula>J605="D"</formula>
    </cfRule>
  </conditionalFormatting>
  <conditionalFormatting sqref="K620">
    <cfRule type="expression" dxfId="1096" priority="1123">
      <formula>J620="D"</formula>
    </cfRule>
  </conditionalFormatting>
  <conditionalFormatting sqref="L633">
    <cfRule type="expression" dxfId="1095" priority="1122">
      <formula>J633="C"</formula>
    </cfRule>
  </conditionalFormatting>
  <conditionalFormatting sqref="M633">
    <cfRule type="expression" dxfId="1094" priority="1121">
      <formula>J633="C"</formula>
    </cfRule>
  </conditionalFormatting>
  <conditionalFormatting sqref="K633">
    <cfRule type="expression" dxfId="1093" priority="1120">
      <formula>J633="D"</formula>
    </cfRule>
  </conditionalFormatting>
  <conditionalFormatting sqref="L607">
    <cfRule type="expression" dxfId="1092" priority="1119">
      <formula>J607="C"</formula>
    </cfRule>
  </conditionalFormatting>
  <conditionalFormatting sqref="M607">
    <cfRule type="expression" dxfId="1091" priority="1118">
      <formula>J607="C"</formula>
    </cfRule>
  </conditionalFormatting>
  <conditionalFormatting sqref="K607">
    <cfRule type="expression" dxfId="1090" priority="1117">
      <formula>J607="D"</formula>
    </cfRule>
  </conditionalFormatting>
  <conditionalFormatting sqref="L606">
    <cfRule type="expression" dxfId="1089" priority="1116">
      <formula>J606="C"</formula>
    </cfRule>
  </conditionalFormatting>
  <conditionalFormatting sqref="M606">
    <cfRule type="expression" dxfId="1088" priority="1115">
      <formula>J606="C"</formula>
    </cfRule>
  </conditionalFormatting>
  <conditionalFormatting sqref="K606">
    <cfRule type="expression" dxfId="1087" priority="1114">
      <formula>J606="D"</formula>
    </cfRule>
  </conditionalFormatting>
  <conditionalFormatting sqref="L634">
    <cfRule type="expression" dxfId="1086" priority="1113">
      <formula>J634="C"</formula>
    </cfRule>
  </conditionalFormatting>
  <conditionalFormatting sqref="M634">
    <cfRule type="expression" dxfId="1085" priority="1112">
      <formula>J634="C"</formula>
    </cfRule>
  </conditionalFormatting>
  <conditionalFormatting sqref="K634">
    <cfRule type="expression" dxfId="1084" priority="1111">
      <formula>J634="D"</formula>
    </cfRule>
  </conditionalFormatting>
  <conditionalFormatting sqref="L649">
    <cfRule type="expression" dxfId="1083" priority="1110">
      <formula>J649="C"</formula>
    </cfRule>
  </conditionalFormatting>
  <conditionalFormatting sqref="M649">
    <cfRule type="expression" dxfId="1082" priority="1109">
      <formula>J649="C"</formula>
    </cfRule>
  </conditionalFormatting>
  <conditionalFormatting sqref="K649">
    <cfRule type="expression" dxfId="1081" priority="1108">
      <formula>J649="D"</formula>
    </cfRule>
  </conditionalFormatting>
  <conditionalFormatting sqref="L653">
    <cfRule type="expression" dxfId="1080" priority="1107">
      <formula>J653="C"</formula>
    </cfRule>
  </conditionalFormatting>
  <conditionalFormatting sqref="M653">
    <cfRule type="expression" dxfId="1079" priority="1106">
      <formula>J653="C"</formula>
    </cfRule>
  </conditionalFormatting>
  <conditionalFormatting sqref="K653">
    <cfRule type="expression" dxfId="1078" priority="1105">
      <formula>J653="D"</formula>
    </cfRule>
  </conditionalFormatting>
  <conditionalFormatting sqref="L596">
    <cfRule type="expression" dxfId="1077" priority="1104">
      <formula>J596="C"</formula>
    </cfRule>
  </conditionalFormatting>
  <conditionalFormatting sqref="M596">
    <cfRule type="expression" dxfId="1076" priority="1103">
      <formula>J596="C"</formula>
    </cfRule>
  </conditionalFormatting>
  <conditionalFormatting sqref="K596">
    <cfRule type="expression" dxfId="1075" priority="1102">
      <formula>J596="D"</formula>
    </cfRule>
  </conditionalFormatting>
  <conditionalFormatting sqref="L610">
    <cfRule type="expression" dxfId="1074" priority="1101">
      <formula>J610="C"</formula>
    </cfRule>
  </conditionalFormatting>
  <conditionalFormatting sqref="M610">
    <cfRule type="expression" dxfId="1073" priority="1100">
      <formula>J610="C"</formula>
    </cfRule>
  </conditionalFormatting>
  <conditionalFormatting sqref="K610">
    <cfRule type="expression" dxfId="1072" priority="1099">
      <formula>J610="D"</formula>
    </cfRule>
  </conditionalFormatting>
  <conditionalFormatting sqref="L612">
    <cfRule type="expression" dxfId="1071" priority="1098">
      <formula>J612="C"</formula>
    </cfRule>
  </conditionalFormatting>
  <conditionalFormatting sqref="M612">
    <cfRule type="expression" dxfId="1070" priority="1097">
      <formula>J612="C"</formula>
    </cfRule>
  </conditionalFormatting>
  <conditionalFormatting sqref="K612">
    <cfRule type="expression" dxfId="1069" priority="1096">
      <formula>J612="D"</formula>
    </cfRule>
  </conditionalFormatting>
  <conditionalFormatting sqref="L622">
    <cfRule type="expression" dxfId="1068" priority="1095">
      <formula>J622="C"</formula>
    </cfRule>
  </conditionalFormatting>
  <conditionalFormatting sqref="M622">
    <cfRule type="expression" dxfId="1067" priority="1094">
      <formula>J622="C"</formula>
    </cfRule>
  </conditionalFormatting>
  <conditionalFormatting sqref="K622">
    <cfRule type="expression" dxfId="1066" priority="1093">
      <formula>J622="D"</formula>
    </cfRule>
  </conditionalFormatting>
  <conditionalFormatting sqref="L636">
    <cfRule type="expression" dxfId="1065" priority="1092">
      <formula>J636="C"</formula>
    </cfRule>
  </conditionalFormatting>
  <conditionalFormatting sqref="M636">
    <cfRule type="expression" dxfId="1064" priority="1091">
      <formula>J636="C"</formula>
    </cfRule>
  </conditionalFormatting>
  <conditionalFormatting sqref="K636">
    <cfRule type="expression" dxfId="1063" priority="1090">
      <formula>J636="D"</formula>
    </cfRule>
  </conditionalFormatting>
  <conditionalFormatting sqref="L637">
    <cfRule type="expression" dxfId="1062" priority="1089">
      <formula>J637="C"</formula>
    </cfRule>
  </conditionalFormatting>
  <conditionalFormatting sqref="M637">
    <cfRule type="expression" dxfId="1061" priority="1088">
      <formula>J637="C"</formula>
    </cfRule>
  </conditionalFormatting>
  <conditionalFormatting sqref="K637">
    <cfRule type="expression" dxfId="1060" priority="1087">
      <formula>J637="D"</formula>
    </cfRule>
  </conditionalFormatting>
  <conditionalFormatting sqref="L638">
    <cfRule type="expression" dxfId="1059" priority="1086">
      <formula>J638="C"</formula>
    </cfRule>
  </conditionalFormatting>
  <conditionalFormatting sqref="M638">
    <cfRule type="expression" dxfId="1058" priority="1085">
      <formula>J638="C"</formula>
    </cfRule>
  </conditionalFormatting>
  <conditionalFormatting sqref="K638">
    <cfRule type="expression" dxfId="1057" priority="1084">
      <formula>J638="D"</formula>
    </cfRule>
  </conditionalFormatting>
  <conditionalFormatting sqref="L647">
    <cfRule type="expression" dxfId="1056" priority="1053">
      <formula>J647="C"</formula>
    </cfRule>
  </conditionalFormatting>
  <conditionalFormatting sqref="M647">
    <cfRule type="expression" dxfId="1055" priority="1052">
      <formula>J647="C"</formula>
    </cfRule>
  </conditionalFormatting>
  <conditionalFormatting sqref="K647">
    <cfRule type="expression" dxfId="1054" priority="1051">
      <formula>J647="D"</formula>
    </cfRule>
  </conditionalFormatting>
  <conditionalFormatting sqref="L651">
    <cfRule type="expression" dxfId="1053" priority="1080">
      <formula>J651="C"</formula>
    </cfRule>
  </conditionalFormatting>
  <conditionalFormatting sqref="M651">
    <cfRule type="expression" dxfId="1052" priority="1079">
      <formula>J651="C"</formula>
    </cfRule>
  </conditionalFormatting>
  <conditionalFormatting sqref="K651">
    <cfRule type="expression" dxfId="1051" priority="1078">
      <formula>J651="D"</formula>
    </cfRule>
  </conditionalFormatting>
  <conditionalFormatting sqref="L652">
    <cfRule type="expression" dxfId="1050" priority="1077">
      <formula>J652="C"</formula>
    </cfRule>
  </conditionalFormatting>
  <conditionalFormatting sqref="M652">
    <cfRule type="expression" dxfId="1049" priority="1076">
      <formula>J652="C"</formula>
    </cfRule>
  </conditionalFormatting>
  <conditionalFormatting sqref="K652">
    <cfRule type="expression" dxfId="1048" priority="1075">
      <formula>J652="D"</formula>
    </cfRule>
  </conditionalFormatting>
  <conditionalFormatting sqref="L627">
    <cfRule type="expression" dxfId="1047" priority="1074">
      <formula>J627="C"</formula>
    </cfRule>
  </conditionalFormatting>
  <conditionalFormatting sqref="M627">
    <cfRule type="expression" dxfId="1046" priority="1073">
      <formula>J627="C"</formula>
    </cfRule>
  </conditionalFormatting>
  <conditionalFormatting sqref="K627">
    <cfRule type="expression" dxfId="1045" priority="1072">
      <formula>J627="D"</formula>
    </cfRule>
  </conditionalFormatting>
  <conditionalFormatting sqref="L629">
    <cfRule type="expression" dxfId="1044" priority="1071">
      <formula>J629="C"</formula>
    </cfRule>
  </conditionalFormatting>
  <conditionalFormatting sqref="M629">
    <cfRule type="expression" dxfId="1043" priority="1070">
      <formula>J629="C"</formula>
    </cfRule>
  </conditionalFormatting>
  <conditionalFormatting sqref="K628:K629">
    <cfRule type="expression" dxfId="1042" priority="1069">
      <formula>J628="D"</formula>
    </cfRule>
  </conditionalFormatting>
  <conditionalFormatting sqref="L602">
    <cfRule type="expression" dxfId="1041" priority="1038">
      <formula>J602="C"</formula>
    </cfRule>
  </conditionalFormatting>
  <conditionalFormatting sqref="M602">
    <cfRule type="expression" dxfId="1040" priority="1037">
      <formula>J602="C"</formula>
    </cfRule>
  </conditionalFormatting>
  <conditionalFormatting sqref="K602">
    <cfRule type="expression" dxfId="1039" priority="1036">
      <formula>J602="D"</formula>
    </cfRule>
  </conditionalFormatting>
  <conditionalFormatting sqref="L641">
    <cfRule type="expression" dxfId="1038" priority="1065">
      <formula>J641="C"</formula>
    </cfRule>
  </conditionalFormatting>
  <conditionalFormatting sqref="M641">
    <cfRule type="expression" dxfId="1037" priority="1064">
      <formula>J641="C"</formula>
    </cfRule>
  </conditionalFormatting>
  <conditionalFormatting sqref="K641">
    <cfRule type="expression" dxfId="1036" priority="1063">
      <formula>J641="D"</formula>
    </cfRule>
  </conditionalFormatting>
  <conditionalFormatting sqref="L642">
    <cfRule type="expression" dxfId="1035" priority="1062">
      <formula>J642="C"</formula>
    </cfRule>
  </conditionalFormatting>
  <conditionalFormatting sqref="M642 M644">
    <cfRule type="expression" dxfId="1034" priority="1061">
      <formula>J642="C"</formula>
    </cfRule>
  </conditionalFormatting>
  <conditionalFormatting sqref="K642">
    <cfRule type="expression" dxfId="1033" priority="1060">
      <formula>J642="D"</formula>
    </cfRule>
  </conditionalFormatting>
  <conditionalFormatting sqref="L643">
    <cfRule type="expression" dxfId="1032" priority="1059">
      <formula>J643="C"</formula>
    </cfRule>
  </conditionalFormatting>
  <conditionalFormatting sqref="M643">
    <cfRule type="expression" dxfId="1031" priority="1058">
      <formula>J643="C"</formula>
    </cfRule>
  </conditionalFormatting>
  <conditionalFormatting sqref="K643">
    <cfRule type="expression" dxfId="1030" priority="1057">
      <formula>J643="D"</formula>
    </cfRule>
  </conditionalFormatting>
  <conditionalFormatting sqref="L646">
    <cfRule type="expression" dxfId="1029" priority="1056">
      <formula>J646="C"</formula>
    </cfRule>
  </conditionalFormatting>
  <conditionalFormatting sqref="M646">
    <cfRule type="expression" dxfId="1028" priority="1055">
      <formula>J646="C"</formula>
    </cfRule>
  </conditionalFormatting>
  <conditionalFormatting sqref="K646">
    <cfRule type="expression" dxfId="1027" priority="1054">
      <formula>J646="D"</formula>
    </cfRule>
  </conditionalFormatting>
  <conditionalFormatting sqref="L648">
    <cfRule type="expression" dxfId="1026" priority="1050">
      <formula>J648="C"</formula>
    </cfRule>
  </conditionalFormatting>
  <conditionalFormatting sqref="M648">
    <cfRule type="expression" dxfId="1025" priority="1049">
      <formula>J648="C"</formula>
    </cfRule>
  </conditionalFormatting>
  <conditionalFormatting sqref="K648">
    <cfRule type="expression" dxfId="1024" priority="1048">
      <formula>J648="D"</formula>
    </cfRule>
  </conditionalFormatting>
  <conditionalFormatting sqref="L600">
    <cfRule type="expression" dxfId="1023" priority="1047">
      <formula>J600="C"</formula>
    </cfRule>
  </conditionalFormatting>
  <conditionalFormatting sqref="M600">
    <cfRule type="expression" dxfId="1022" priority="1046">
      <formula>J600="C"</formula>
    </cfRule>
  </conditionalFormatting>
  <conditionalFormatting sqref="K600">
    <cfRule type="expression" dxfId="1021" priority="1045">
      <formula>J600="D"</formula>
    </cfRule>
  </conditionalFormatting>
  <conditionalFormatting sqref="L632">
    <cfRule type="expression" dxfId="1020" priority="1044">
      <formula>J632="C"</formula>
    </cfRule>
  </conditionalFormatting>
  <conditionalFormatting sqref="M632">
    <cfRule type="expression" dxfId="1019" priority="1043">
      <formula>J632="C"</formula>
    </cfRule>
  </conditionalFormatting>
  <conditionalFormatting sqref="K632">
    <cfRule type="expression" dxfId="1018" priority="1042">
      <formula>J632="D"</formula>
    </cfRule>
  </conditionalFormatting>
  <conditionalFormatting sqref="L650">
    <cfRule type="expression" dxfId="1017" priority="1041">
      <formula>J650="C"</formula>
    </cfRule>
  </conditionalFormatting>
  <conditionalFormatting sqref="M650">
    <cfRule type="expression" dxfId="1016" priority="1040">
      <formula>J650="C"</formula>
    </cfRule>
  </conditionalFormatting>
  <conditionalFormatting sqref="K650">
    <cfRule type="expression" dxfId="1015" priority="1039">
      <formula>J650="D"</formula>
    </cfRule>
  </conditionalFormatting>
  <conditionalFormatting sqref="L669">
    <cfRule type="expression" dxfId="1014" priority="1035">
      <formula>J669="C"</formula>
    </cfRule>
  </conditionalFormatting>
  <conditionalFormatting sqref="M669">
    <cfRule type="expression" dxfId="1013" priority="1034">
      <formula>J669="C"</formula>
    </cfRule>
  </conditionalFormatting>
  <conditionalFormatting sqref="K669">
    <cfRule type="expression" dxfId="1012" priority="1033">
      <formula>J669="D"</formula>
    </cfRule>
  </conditionalFormatting>
  <conditionalFormatting sqref="L694">
    <cfRule type="expression" dxfId="1011" priority="1032">
      <formula>J694="C"</formula>
    </cfRule>
  </conditionalFormatting>
  <conditionalFormatting sqref="M694">
    <cfRule type="expression" dxfId="1010" priority="1031">
      <formula>J694="C"</formula>
    </cfRule>
  </conditionalFormatting>
  <conditionalFormatting sqref="K694">
    <cfRule type="expression" dxfId="1009" priority="1030">
      <formula>J694="D"</formula>
    </cfRule>
  </conditionalFormatting>
  <conditionalFormatting sqref="L695">
    <cfRule type="expression" dxfId="1008" priority="1029">
      <formula>J695="C"</formula>
    </cfRule>
  </conditionalFormatting>
  <conditionalFormatting sqref="M695">
    <cfRule type="expression" dxfId="1007" priority="1028">
      <formula>J695="C"</formula>
    </cfRule>
  </conditionalFormatting>
  <conditionalFormatting sqref="K695">
    <cfRule type="expression" dxfId="1006" priority="1027">
      <formula>J695="D"</formula>
    </cfRule>
  </conditionalFormatting>
  <conditionalFormatting sqref="L696">
    <cfRule type="expression" dxfId="1005" priority="1026">
      <formula>J696="C"</formula>
    </cfRule>
  </conditionalFormatting>
  <conditionalFormatting sqref="M696">
    <cfRule type="expression" dxfId="1004" priority="1025">
      <formula>J696="C"</formula>
    </cfRule>
  </conditionalFormatting>
  <conditionalFormatting sqref="K696">
    <cfRule type="expression" dxfId="1003" priority="1024">
      <formula>J696="D"</formula>
    </cfRule>
  </conditionalFormatting>
  <conditionalFormatting sqref="L759:L762">
    <cfRule type="expression" dxfId="1002" priority="1023">
      <formula>J759="C"</formula>
    </cfRule>
  </conditionalFormatting>
  <conditionalFormatting sqref="M759:M762">
    <cfRule type="expression" dxfId="1001" priority="1022">
      <formula>J759="C"</formula>
    </cfRule>
  </conditionalFormatting>
  <conditionalFormatting sqref="K759:K762">
    <cfRule type="expression" dxfId="1000" priority="1021">
      <formula>J759="D"</formula>
    </cfRule>
  </conditionalFormatting>
  <conditionalFormatting sqref="L670">
    <cfRule type="expression" dxfId="999" priority="1020">
      <formula>J670="C"</formula>
    </cfRule>
  </conditionalFormatting>
  <conditionalFormatting sqref="M670">
    <cfRule type="expression" dxfId="998" priority="1019">
      <formula>J670="C"</formula>
    </cfRule>
  </conditionalFormatting>
  <conditionalFormatting sqref="K670">
    <cfRule type="expression" dxfId="997" priority="1018">
      <formula>J670="D"</formula>
    </cfRule>
  </conditionalFormatting>
  <conditionalFormatting sqref="K726:K727">
    <cfRule type="expression" dxfId="996" priority="1017">
      <formula>J726="D"</formula>
    </cfRule>
  </conditionalFormatting>
  <conditionalFormatting sqref="L744:L745">
    <cfRule type="expression" dxfId="995" priority="1016">
      <formula>J744="C"</formula>
    </cfRule>
  </conditionalFormatting>
  <conditionalFormatting sqref="M744:M745">
    <cfRule type="expression" dxfId="994" priority="1015">
      <formula>J744="C"</formula>
    </cfRule>
  </conditionalFormatting>
  <conditionalFormatting sqref="K744:K745">
    <cfRule type="expression" dxfId="993" priority="1014">
      <formula>J744="D"</formula>
    </cfRule>
  </conditionalFormatting>
  <conditionalFormatting sqref="K700">
    <cfRule type="expression" dxfId="992" priority="1013">
      <formula>J700="D"</formula>
    </cfRule>
  </conditionalFormatting>
  <conditionalFormatting sqref="L726">
    <cfRule type="expression" dxfId="991" priority="1010">
      <formula>J726="C"</formula>
    </cfRule>
  </conditionalFormatting>
  <conditionalFormatting sqref="M726">
    <cfRule type="expression" dxfId="990" priority="1009">
      <formula>K726="C"</formula>
    </cfRule>
  </conditionalFormatting>
  <conditionalFormatting sqref="L727">
    <cfRule type="expression" dxfId="989" priority="1008">
      <formula>J727="C"</formula>
    </cfRule>
  </conditionalFormatting>
  <conditionalFormatting sqref="M727">
    <cfRule type="expression" dxfId="988" priority="1007">
      <formula>K727="C"</formula>
    </cfRule>
  </conditionalFormatting>
  <conditionalFormatting sqref="L715">
    <cfRule type="expression" dxfId="987" priority="983">
      <formula>J715="C"</formula>
    </cfRule>
  </conditionalFormatting>
  <conditionalFormatting sqref="L741">
    <cfRule type="expression" dxfId="986" priority="1004">
      <formula>J741="C"</formula>
    </cfRule>
  </conditionalFormatting>
  <conditionalFormatting sqref="M741">
    <cfRule type="expression" dxfId="985" priority="1003">
      <formula>J741="C"</formula>
    </cfRule>
  </conditionalFormatting>
  <conditionalFormatting sqref="L742">
    <cfRule type="expression" dxfId="984" priority="1001">
      <formula>J742="C"</formula>
    </cfRule>
  </conditionalFormatting>
  <conditionalFormatting sqref="M742">
    <cfRule type="expression" dxfId="983" priority="1000">
      <formula>K742="C"</formula>
    </cfRule>
  </conditionalFormatting>
  <conditionalFormatting sqref="L665">
    <cfRule type="expression" dxfId="982" priority="999">
      <formula>J665="C"</formula>
    </cfRule>
  </conditionalFormatting>
  <conditionalFormatting sqref="M665">
    <cfRule type="expression" dxfId="981" priority="998">
      <formula>J665="C"</formula>
    </cfRule>
  </conditionalFormatting>
  <conditionalFormatting sqref="K665">
    <cfRule type="expression" dxfId="980" priority="997">
      <formula>J665="D"</formula>
    </cfRule>
  </conditionalFormatting>
  <conditionalFormatting sqref="K688">
    <cfRule type="expression" dxfId="979" priority="996">
      <formula>J688="D"</formula>
    </cfRule>
  </conditionalFormatting>
  <conditionalFormatting sqref="K689">
    <cfRule type="expression" dxfId="978" priority="995">
      <formula>J689="D"</formula>
    </cfRule>
  </conditionalFormatting>
  <conditionalFormatting sqref="L697">
    <cfRule type="expression" dxfId="977" priority="994">
      <formula>J697="C"</formula>
    </cfRule>
  </conditionalFormatting>
  <conditionalFormatting sqref="M697">
    <cfRule type="expression" dxfId="976" priority="993">
      <formula>J697="C"</formula>
    </cfRule>
  </conditionalFormatting>
  <conditionalFormatting sqref="K697">
    <cfRule type="expression" dxfId="975" priority="992">
      <formula>J697="D"</formula>
    </cfRule>
  </conditionalFormatting>
  <conditionalFormatting sqref="L703">
    <cfRule type="expression" dxfId="974" priority="991">
      <formula>J703="C"</formula>
    </cfRule>
  </conditionalFormatting>
  <conditionalFormatting sqref="M703">
    <cfRule type="expression" dxfId="973" priority="990">
      <formula>J703="C"</formula>
    </cfRule>
  </conditionalFormatting>
  <conditionalFormatting sqref="K703">
    <cfRule type="expression" dxfId="972" priority="989">
      <formula>J703="D"</formula>
    </cfRule>
  </conditionalFormatting>
  <conditionalFormatting sqref="L705:L707">
    <cfRule type="expression" dxfId="971" priority="988">
      <formula>J705="C"</formula>
    </cfRule>
  </conditionalFormatting>
  <conditionalFormatting sqref="M705:M707">
    <cfRule type="expression" dxfId="970" priority="987">
      <formula>J705="C"</formula>
    </cfRule>
  </conditionalFormatting>
  <conditionalFormatting sqref="K705">
    <cfRule type="expression" dxfId="969" priority="986">
      <formula>J705="D"</formula>
    </cfRule>
  </conditionalFormatting>
  <conditionalFormatting sqref="K706">
    <cfRule type="expression" dxfId="968" priority="984">
      <formula>J706="D"</formula>
    </cfRule>
  </conditionalFormatting>
  <conditionalFormatting sqref="M715">
    <cfRule type="expression" dxfId="967" priority="982">
      <formula>J715="C"</formula>
    </cfRule>
  </conditionalFormatting>
  <conditionalFormatting sqref="K715 K717 K725">
    <cfRule type="expression" dxfId="966" priority="981">
      <formula>J715="D"</formula>
    </cfRule>
  </conditionalFormatting>
  <conditionalFormatting sqref="L719">
    <cfRule type="expression" dxfId="965" priority="980">
      <formula>J719="C"</formula>
    </cfRule>
  </conditionalFormatting>
  <conditionalFormatting sqref="M719">
    <cfRule type="expression" dxfId="964" priority="979">
      <formula>J719="C"</formula>
    </cfRule>
  </conditionalFormatting>
  <conditionalFormatting sqref="K719">
    <cfRule type="expression" dxfId="963" priority="978">
      <formula>J719="D"</formula>
    </cfRule>
  </conditionalFormatting>
  <conditionalFormatting sqref="L722">
    <cfRule type="expression" dxfId="962" priority="977">
      <formula>J722="C"</formula>
    </cfRule>
  </conditionalFormatting>
  <conditionalFormatting sqref="M722">
    <cfRule type="expression" dxfId="961" priority="976">
      <formula>J722="C"</formula>
    </cfRule>
  </conditionalFormatting>
  <conditionalFormatting sqref="K722">
    <cfRule type="expression" dxfId="960" priority="975">
      <formula>J722="D"</formula>
    </cfRule>
  </conditionalFormatting>
  <conditionalFormatting sqref="L729">
    <cfRule type="expression" dxfId="959" priority="974">
      <formula>J729="C"</formula>
    </cfRule>
  </conditionalFormatting>
  <conditionalFormatting sqref="M729">
    <cfRule type="expression" dxfId="958" priority="973">
      <formula>J729="C"</formula>
    </cfRule>
  </conditionalFormatting>
  <conditionalFormatting sqref="K729">
    <cfRule type="expression" dxfId="957" priority="972">
      <formula>J729="D"</formula>
    </cfRule>
  </conditionalFormatting>
  <conditionalFormatting sqref="L730">
    <cfRule type="expression" dxfId="956" priority="971">
      <formula>J730="C"</formula>
    </cfRule>
  </conditionalFormatting>
  <conditionalFormatting sqref="M730">
    <cfRule type="expression" dxfId="955" priority="970">
      <formula>J730="C"</formula>
    </cfRule>
  </conditionalFormatting>
  <conditionalFormatting sqref="K730">
    <cfRule type="expression" dxfId="954" priority="969">
      <formula>J730="D"</formula>
    </cfRule>
  </conditionalFormatting>
  <conditionalFormatting sqref="L736">
    <cfRule type="expression" dxfId="953" priority="968">
      <formula>J736="C"</formula>
    </cfRule>
  </conditionalFormatting>
  <conditionalFormatting sqref="M736">
    <cfRule type="expression" dxfId="952" priority="967">
      <formula>J736="C"</formula>
    </cfRule>
  </conditionalFormatting>
  <conditionalFormatting sqref="K736">
    <cfRule type="expression" dxfId="951" priority="966">
      <formula>J736="D"</formula>
    </cfRule>
  </conditionalFormatting>
  <conditionalFormatting sqref="L737">
    <cfRule type="expression" dxfId="950" priority="965">
      <formula>J737="C"</formula>
    </cfRule>
  </conditionalFormatting>
  <conditionalFormatting sqref="M737">
    <cfRule type="expression" dxfId="949" priority="964">
      <formula>J737="C"</formula>
    </cfRule>
  </conditionalFormatting>
  <conditionalFormatting sqref="K737">
    <cfRule type="expression" dxfId="948" priority="963">
      <formula>J737="D"</formula>
    </cfRule>
  </conditionalFormatting>
  <conditionalFormatting sqref="L738">
    <cfRule type="expression" dxfId="947" priority="962">
      <formula>J738="C"</formula>
    </cfRule>
  </conditionalFormatting>
  <conditionalFormatting sqref="M738">
    <cfRule type="expression" dxfId="946" priority="961">
      <formula>J738="C"</formula>
    </cfRule>
  </conditionalFormatting>
  <conditionalFormatting sqref="K738">
    <cfRule type="expression" dxfId="945" priority="960">
      <formula>J738="D"</formula>
    </cfRule>
  </conditionalFormatting>
  <conditionalFormatting sqref="L739">
    <cfRule type="expression" dxfId="944" priority="959">
      <formula>J739="C"</formula>
    </cfRule>
  </conditionalFormatting>
  <conditionalFormatting sqref="M739">
    <cfRule type="expression" dxfId="943" priority="958">
      <formula>J739="C"</formula>
    </cfRule>
  </conditionalFormatting>
  <conditionalFormatting sqref="K739">
    <cfRule type="expression" dxfId="942" priority="957">
      <formula>J739="D"</formula>
    </cfRule>
  </conditionalFormatting>
  <conditionalFormatting sqref="L746">
    <cfRule type="expression" dxfId="941" priority="956">
      <formula>J746="C"</formula>
    </cfRule>
  </conditionalFormatting>
  <conditionalFormatting sqref="M746">
    <cfRule type="expression" dxfId="940" priority="955">
      <formula>J746="C"</formula>
    </cfRule>
  </conditionalFormatting>
  <conditionalFormatting sqref="K746">
    <cfRule type="expression" dxfId="939" priority="954">
      <formula>J746="D"</formula>
    </cfRule>
  </conditionalFormatting>
  <conditionalFormatting sqref="L753">
    <cfRule type="expression" dxfId="938" priority="953">
      <formula>J753="C"</formula>
    </cfRule>
  </conditionalFormatting>
  <conditionalFormatting sqref="M753">
    <cfRule type="expression" dxfId="937" priority="952">
      <formula>J753="C"</formula>
    </cfRule>
  </conditionalFormatting>
  <conditionalFormatting sqref="K753">
    <cfRule type="expression" dxfId="936" priority="951">
      <formula>J753="D"</formula>
    </cfRule>
  </conditionalFormatting>
  <conditionalFormatting sqref="L754">
    <cfRule type="expression" dxfId="935" priority="950">
      <formula>J754="C"</formula>
    </cfRule>
  </conditionalFormatting>
  <conditionalFormatting sqref="M754">
    <cfRule type="expression" dxfId="934" priority="949">
      <formula>J754="C"</formula>
    </cfRule>
  </conditionalFormatting>
  <conditionalFormatting sqref="K754">
    <cfRule type="expression" dxfId="933" priority="948">
      <formula>J754="D"</formula>
    </cfRule>
  </conditionalFormatting>
  <conditionalFormatting sqref="K756">
    <cfRule type="expression" dxfId="932" priority="947">
      <formula>J756="D"</formula>
    </cfRule>
  </conditionalFormatting>
  <conditionalFormatting sqref="L720">
    <cfRule type="expression" dxfId="931" priority="946">
      <formula>J720="C"</formula>
    </cfRule>
  </conditionalFormatting>
  <conditionalFormatting sqref="M720">
    <cfRule type="expression" dxfId="930" priority="945">
      <formula>J720="C"</formula>
    </cfRule>
  </conditionalFormatting>
  <conditionalFormatting sqref="K720">
    <cfRule type="expression" dxfId="929" priority="944">
      <formula>J720="D"</formula>
    </cfRule>
  </conditionalFormatting>
  <conditionalFormatting sqref="L721">
    <cfRule type="expression" dxfId="928" priority="943">
      <formula>J721="C"</formula>
    </cfRule>
  </conditionalFormatting>
  <conditionalFormatting sqref="M721">
    <cfRule type="expression" dxfId="927" priority="942">
      <formula>J721="C"</formula>
    </cfRule>
  </conditionalFormatting>
  <conditionalFormatting sqref="K721">
    <cfRule type="expression" dxfId="926" priority="941">
      <formula>J721="D"</formula>
    </cfRule>
  </conditionalFormatting>
  <conditionalFormatting sqref="L763">
    <cfRule type="expression" dxfId="925" priority="940">
      <formula>J763="C"</formula>
    </cfRule>
  </conditionalFormatting>
  <conditionalFormatting sqref="M763">
    <cfRule type="expression" dxfId="924" priority="939">
      <formula>J763="C"</formula>
    </cfRule>
  </conditionalFormatting>
  <conditionalFormatting sqref="K763">
    <cfRule type="expression" dxfId="923" priority="938">
      <formula>J763="D"</formula>
    </cfRule>
  </conditionalFormatting>
  <conditionalFormatting sqref="L663">
    <cfRule type="expression" dxfId="922" priority="937">
      <formula>J663="C"</formula>
    </cfRule>
  </conditionalFormatting>
  <conditionalFormatting sqref="M663">
    <cfRule type="expression" dxfId="921" priority="936">
      <formula>J663="C"</formula>
    </cfRule>
  </conditionalFormatting>
  <conditionalFormatting sqref="K663">
    <cfRule type="expression" dxfId="920" priority="935">
      <formula>J663="D"</formula>
    </cfRule>
  </conditionalFormatting>
  <conditionalFormatting sqref="K716">
    <cfRule type="expression" dxfId="919" priority="934">
      <formula>J716="D"</formula>
    </cfRule>
  </conditionalFormatting>
  <conditionalFormatting sqref="L723">
    <cfRule type="expression" dxfId="918" priority="933">
      <formula>J723="C"</formula>
    </cfRule>
  </conditionalFormatting>
  <conditionalFormatting sqref="M723">
    <cfRule type="expression" dxfId="917" priority="932">
      <formula>J723="C"</formula>
    </cfRule>
  </conditionalFormatting>
  <conditionalFormatting sqref="L740">
    <cfRule type="expression" dxfId="916" priority="931">
      <formula>J740="C"</formula>
    </cfRule>
  </conditionalFormatting>
  <conditionalFormatting sqref="M740">
    <cfRule type="expression" dxfId="915" priority="930">
      <formula>J740="C"</formula>
    </cfRule>
  </conditionalFormatting>
  <conditionalFormatting sqref="K757">
    <cfRule type="expression" dxfId="914" priority="875">
      <formula>J757="D"</formula>
    </cfRule>
  </conditionalFormatting>
  <conditionalFormatting sqref="K683:K684">
    <cfRule type="expression" dxfId="913" priority="849">
      <formula>J683="D"</formula>
    </cfRule>
  </conditionalFormatting>
  <conditionalFormatting sqref="L654">
    <cfRule type="expression" dxfId="912" priority="929">
      <formula>J654="C"</formula>
    </cfRule>
  </conditionalFormatting>
  <conditionalFormatting sqref="M654">
    <cfRule type="expression" dxfId="911" priority="928">
      <formula>J654="C"</formula>
    </cfRule>
  </conditionalFormatting>
  <conditionalFormatting sqref="K654">
    <cfRule type="expression" dxfId="910" priority="927">
      <formula>J654="D"</formula>
    </cfRule>
  </conditionalFormatting>
  <conditionalFormatting sqref="L655:L656">
    <cfRule type="expression" dxfId="909" priority="926">
      <formula>J655="C"</formula>
    </cfRule>
  </conditionalFormatting>
  <conditionalFormatting sqref="M655:M656">
    <cfRule type="expression" dxfId="908" priority="925">
      <formula>J655="C"</formula>
    </cfRule>
  </conditionalFormatting>
  <conditionalFormatting sqref="K655:K656">
    <cfRule type="expression" dxfId="907" priority="924">
      <formula>J655="D"</formula>
    </cfRule>
  </conditionalFormatting>
  <conditionalFormatting sqref="L658:L662">
    <cfRule type="expression" dxfId="906" priority="923">
      <formula>J658="C"</formula>
    </cfRule>
  </conditionalFormatting>
  <conditionalFormatting sqref="M658:M662">
    <cfRule type="expression" dxfId="905" priority="922">
      <formula>J658="C"</formula>
    </cfRule>
  </conditionalFormatting>
  <conditionalFormatting sqref="K658:K662">
    <cfRule type="expression" dxfId="904" priority="921">
      <formula>J658="D"</formula>
    </cfRule>
  </conditionalFormatting>
  <conditionalFormatting sqref="L664">
    <cfRule type="expression" dxfId="903" priority="920">
      <formula>J664="C"</formula>
    </cfRule>
  </conditionalFormatting>
  <conditionalFormatting sqref="M664">
    <cfRule type="expression" dxfId="902" priority="919">
      <formula>J664="C"</formula>
    </cfRule>
  </conditionalFormatting>
  <conditionalFormatting sqref="K664">
    <cfRule type="expression" dxfId="901" priority="918">
      <formula>J664="D"</formula>
    </cfRule>
  </conditionalFormatting>
  <conditionalFormatting sqref="L671">
    <cfRule type="expression" dxfId="900" priority="917">
      <formula>J671="C"</formula>
    </cfRule>
  </conditionalFormatting>
  <conditionalFormatting sqref="M671">
    <cfRule type="expression" dxfId="899" priority="916">
      <formula>J671="C"</formula>
    </cfRule>
  </conditionalFormatting>
  <conditionalFormatting sqref="K671">
    <cfRule type="expression" dxfId="898" priority="915">
      <formula>J671="D"</formula>
    </cfRule>
  </conditionalFormatting>
  <conditionalFormatting sqref="L672">
    <cfRule type="expression" dxfId="897" priority="914">
      <formula>J672="C"</formula>
    </cfRule>
  </conditionalFormatting>
  <conditionalFormatting sqref="M672">
    <cfRule type="expression" dxfId="896" priority="913">
      <formula>J672="C"</formula>
    </cfRule>
  </conditionalFormatting>
  <conditionalFormatting sqref="K672">
    <cfRule type="expression" dxfId="895" priority="912">
      <formula>J672="D"</formula>
    </cfRule>
  </conditionalFormatting>
  <conditionalFormatting sqref="L673">
    <cfRule type="expression" dxfId="894" priority="911">
      <formula>J673="C"</formula>
    </cfRule>
  </conditionalFormatting>
  <conditionalFormatting sqref="M673">
    <cfRule type="expression" dxfId="893" priority="910">
      <formula>J673="C"</formula>
    </cfRule>
  </conditionalFormatting>
  <conditionalFormatting sqref="K673">
    <cfRule type="expression" dxfId="892" priority="909">
      <formula>J673="D"</formula>
    </cfRule>
  </conditionalFormatting>
  <conditionalFormatting sqref="L674">
    <cfRule type="expression" dxfId="891" priority="908">
      <formula>J674="C"</formula>
    </cfRule>
  </conditionalFormatting>
  <conditionalFormatting sqref="M674">
    <cfRule type="expression" dxfId="890" priority="907">
      <formula>J674="C"</formula>
    </cfRule>
  </conditionalFormatting>
  <conditionalFormatting sqref="K674">
    <cfRule type="expression" dxfId="889" priority="906">
      <formula>J674="D"</formula>
    </cfRule>
  </conditionalFormatting>
  <conditionalFormatting sqref="L675">
    <cfRule type="expression" dxfId="888" priority="905">
      <formula>J675="C"</formula>
    </cfRule>
  </conditionalFormatting>
  <conditionalFormatting sqref="M675">
    <cfRule type="expression" dxfId="887" priority="904">
      <formula>J675="C"</formula>
    </cfRule>
  </conditionalFormatting>
  <conditionalFormatting sqref="K675">
    <cfRule type="expression" dxfId="886" priority="903">
      <formula>J675="D"</formula>
    </cfRule>
  </conditionalFormatting>
  <conditionalFormatting sqref="L676">
    <cfRule type="expression" dxfId="885" priority="902">
      <formula>J676="C"</formula>
    </cfRule>
  </conditionalFormatting>
  <conditionalFormatting sqref="M676">
    <cfRule type="expression" dxfId="884" priority="901">
      <formula>J676="C"</formula>
    </cfRule>
  </conditionalFormatting>
  <conditionalFormatting sqref="K676">
    <cfRule type="expression" dxfId="883" priority="900">
      <formula>J676="D"</formula>
    </cfRule>
  </conditionalFormatting>
  <conditionalFormatting sqref="L677:L678">
    <cfRule type="expression" dxfId="882" priority="899">
      <formula>J677="C"</formula>
    </cfRule>
  </conditionalFormatting>
  <conditionalFormatting sqref="M677:M678">
    <cfRule type="expression" dxfId="881" priority="898">
      <formula>J677="C"</formula>
    </cfRule>
  </conditionalFormatting>
  <conditionalFormatting sqref="K677:K678">
    <cfRule type="expression" dxfId="880" priority="897">
      <formula>J677="D"</formula>
    </cfRule>
  </conditionalFormatting>
  <conditionalFormatting sqref="L679">
    <cfRule type="expression" dxfId="879" priority="896">
      <formula>J679="C"</formula>
    </cfRule>
  </conditionalFormatting>
  <conditionalFormatting sqref="M679">
    <cfRule type="expression" dxfId="878" priority="895">
      <formula>J679="C"</formula>
    </cfRule>
  </conditionalFormatting>
  <conditionalFormatting sqref="K679">
    <cfRule type="expression" dxfId="877" priority="894">
      <formula>J679="D"</formula>
    </cfRule>
  </conditionalFormatting>
  <conditionalFormatting sqref="L680">
    <cfRule type="expression" dxfId="876" priority="893">
      <formula>J680="C"</formula>
    </cfRule>
  </conditionalFormatting>
  <conditionalFormatting sqref="M680:M681 M691">
    <cfRule type="expression" dxfId="875" priority="892">
      <formula>J680="C"</formula>
    </cfRule>
  </conditionalFormatting>
  <conditionalFormatting sqref="K680">
    <cfRule type="expression" dxfId="874" priority="891">
      <formula>J680="D"</formula>
    </cfRule>
  </conditionalFormatting>
  <conditionalFormatting sqref="L682">
    <cfRule type="expression" dxfId="873" priority="890">
      <formula>J682="C"</formula>
    </cfRule>
  </conditionalFormatting>
  <conditionalFormatting sqref="M682">
    <cfRule type="expression" dxfId="872" priority="889">
      <formula>J682="C"</formula>
    </cfRule>
  </conditionalFormatting>
  <conditionalFormatting sqref="K682">
    <cfRule type="expression" dxfId="871" priority="888">
      <formula>J682="D"</formula>
    </cfRule>
  </conditionalFormatting>
  <conditionalFormatting sqref="L755">
    <cfRule type="expression" dxfId="870" priority="878">
      <formula>J755="C"</formula>
    </cfRule>
  </conditionalFormatting>
  <conditionalFormatting sqref="M755">
    <cfRule type="expression" dxfId="869" priority="877">
      <formula>J755="C"</formula>
    </cfRule>
  </conditionalFormatting>
  <conditionalFormatting sqref="K755">
    <cfRule type="expression" dxfId="868" priority="876">
      <formula>J755="D"</formula>
    </cfRule>
  </conditionalFormatting>
  <conditionalFormatting sqref="L690">
    <cfRule type="expression" dxfId="867" priority="887">
      <formula>J690="C"</formula>
    </cfRule>
  </conditionalFormatting>
  <conditionalFormatting sqref="M690">
    <cfRule type="expression" dxfId="866" priority="886">
      <formula>J690="C"</formula>
    </cfRule>
  </conditionalFormatting>
  <conditionalFormatting sqref="K690">
    <cfRule type="expression" dxfId="865" priority="885">
      <formula>J690="D"</formula>
    </cfRule>
  </conditionalFormatting>
  <conditionalFormatting sqref="L724">
    <cfRule type="expression" dxfId="864" priority="884">
      <formula>J724="C"</formula>
    </cfRule>
  </conditionalFormatting>
  <conditionalFormatting sqref="M724">
    <cfRule type="expression" dxfId="863" priority="883">
      <formula>J724="C"</formula>
    </cfRule>
  </conditionalFormatting>
  <conditionalFormatting sqref="K724">
    <cfRule type="expression" dxfId="862" priority="882">
      <formula>J724="D"</formula>
    </cfRule>
  </conditionalFormatting>
  <conditionalFormatting sqref="L728">
    <cfRule type="expression" dxfId="861" priority="881">
      <formula>J728="C"</formula>
    </cfRule>
  </conditionalFormatting>
  <conditionalFormatting sqref="M728">
    <cfRule type="expression" dxfId="860" priority="880">
      <formula>J728="C"</formula>
    </cfRule>
  </conditionalFormatting>
  <conditionalFormatting sqref="K728">
    <cfRule type="expression" dxfId="859" priority="879">
      <formula>J728="D"</formula>
    </cfRule>
  </conditionalFormatting>
  <conditionalFormatting sqref="L692:L693">
    <cfRule type="expression" dxfId="858" priority="874">
      <formula>J692="C"</formula>
    </cfRule>
  </conditionalFormatting>
  <conditionalFormatting sqref="M692:M693">
    <cfRule type="expression" dxfId="857" priority="873">
      <formula>J692="C"</formula>
    </cfRule>
  </conditionalFormatting>
  <conditionalFormatting sqref="K692">
    <cfRule type="expression" dxfId="856" priority="872">
      <formula>J692="D"</formula>
    </cfRule>
  </conditionalFormatting>
  <conditionalFormatting sqref="L668">
    <cfRule type="expression" dxfId="855" priority="871">
      <formula>J668="C"</formula>
    </cfRule>
  </conditionalFormatting>
  <conditionalFormatting sqref="M668">
    <cfRule type="expression" dxfId="854" priority="870">
      <formula>J668="C"</formula>
    </cfRule>
  </conditionalFormatting>
  <conditionalFormatting sqref="K668">
    <cfRule type="expression" dxfId="853" priority="869">
      <formula>J668="D"</formula>
    </cfRule>
  </conditionalFormatting>
  <conditionalFormatting sqref="L699:L700">
    <cfRule type="expression" dxfId="852" priority="868">
      <formula>J699="C"</formula>
    </cfRule>
  </conditionalFormatting>
  <conditionalFormatting sqref="M699:M700">
    <cfRule type="expression" dxfId="851" priority="867">
      <formula>J699="C"</formula>
    </cfRule>
  </conditionalFormatting>
  <conditionalFormatting sqref="K699">
    <cfRule type="expression" dxfId="850" priority="866">
      <formula>J699="D"</formula>
    </cfRule>
  </conditionalFormatting>
  <conditionalFormatting sqref="L712">
    <cfRule type="expression" dxfId="849" priority="865">
      <formula>J712="C"</formula>
    </cfRule>
  </conditionalFormatting>
  <conditionalFormatting sqref="M712">
    <cfRule type="expression" dxfId="848" priority="864">
      <formula>J712="C"</formula>
    </cfRule>
  </conditionalFormatting>
  <conditionalFormatting sqref="K712">
    <cfRule type="expression" dxfId="847" priority="863">
      <formula>J712="D"</formula>
    </cfRule>
  </conditionalFormatting>
  <conditionalFormatting sqref="L683 L685">
    <cfRule type="expression" dxfId="846" priority="851">
      <formula>J683="C"</formula>
    </cfRule>
  </conditionalFormatting>
  <conditionalFormatting sqref="M683 M685">
    <cfRule type="expression" dxfId="845" priority="850">
      <formula>J683="C"</formula>
    </cfRule>
  </conditionalFormatting>
  <conditionalFormatting sqref="L686:M686">
    <cfRule type="expression" dxfId="844" priority="862">
      <formula>I686="C"</formula>
    </cfRule>
  </conditionalFormatting>
  <conditionalFormatting sqref="K686">
    <cfRule type="expression" dxfId="843" priority="861">
      <formula>J686="D"</formula>
    </cfRule>
  </conditionalFormatting>
  <conditionalFormatting sqref="L701">
    <cfRule type="expression" dxfId="842" priority="860">
      <formula>J701="C"</formula>
    </cfRule>
  </conditionalFormatting>
  <conditionalFormatting sqref="M701">
    <cfRule type="expression" dxfId="841" priority="859">
      <formula>J701="C"</formula>
    </cfRule>
  </conditionalFormatting>
  <conditionalFormatting sqref="K701">
    <cfRule type="expression" dxfId="840" priority="858">
      <formula>J701="D"</formula>
    </cfRule>
  </conditionalFormatting>
  <conditionalFormatting sqref="L702">
    <cfRule type="expression" dxfId="839" priority="857">
      <formula>J702="C"</formula>
    </cfRule>
  </conditionalFormatting>
  <conditionalFormatting sqref="M702">
    <cfRule type="expression" dxfId="838" priority="856">
      <formula>J702="C"</formula>
    </cfRule>
  </conditionalFormatting>
  <conditionalFormatting sqref="K702">
    <cfRule type="expression" dxfId="837" priority="855">
      <formula>J702="D"</formula>
    </cfRule>
  </conditionalFormatting>
  <conditionalFormatting sqref="L752">
    <cfRule type="expression" dxfId="836" priority="854">
      <formula>J752="C"</formula>
    </cfRule>
  </conditionalFormatting>
  <conditionalFormatting sqref="M752">
    <cfRule type="expression" dxfId="835" priority="853">
      <formula>J752="C"</formula>
    </cfRule>
  </conditionalFormatting>
  <conditionalFormatting sqref="K752">
    <cfRule type="expression" dxfId="834" priority="852">
      <formula>J752="D"</formula>
    </cfRule>
  </conditionalFormatting>
  <conditionalFormatting sqref="K710">
    <cfRule type="expression" dxfId="833" priority="839">
      <formula>J710="D"</formula>
    </cfRule>
  </conditionalFormatting>
  <conditionalFormatting sqref="K687">
    <cfRule type="expression" dxfId="832" priority="848">
      <formula>J687="D"</formula>
    </cfRule>
  </conditionalFormatting>
  <conditionalFormatting sqref="L698">
    <cfRule type="expression" dxfId="831" priority="847">
      <formula>J698="C"</formula>
    </cfRule>
  </conditionalFormatting>
  <conditionalFormatting sqref="M698">
    <cfRule type="expression" dxfId="830" priority="846">
      <formula>J698="C"</formula>
    </cfRule>
  </conditionalFormatting>
  <conditionalFormatting sqref="K698">
    <cfRule type="expression" dxfId="829" priority="845">
      <formula>J698="D"</formula>
    </cfRule>
  </conditionalFormatting>
  <conditionalFormatting sqref="L708">
    <cfRule type="expression" dxfId="828" priority="844">
      <formula>J708="C"</formula>
    </cfRule>
  </conditionalFormatting>
  <conditionalFormatting sqref="M708">
    <cfRule type="expression" dxfId="827" priority="843">
      <formula>J708="C"</formula>
    </cfRule>
  </conditionalFormatting>
  <conditionalFormatting sqref="K708">
    <cfRule type="expression" dxfId="826" priority="842">
      <formula>J708="D"</formula>
    </cfRule>
  </conditionalFormatting>
  <conditionalFormatting sqref="L710">
    <cfRule type="expression" dxfId="825" priority="841">
      <formula>J710="C"</formula>
    </cfRule>
  </conditionalFormatting>
  <conditionalFormatting sqref="M710">
    <cfRule type="expression" dxfId="824" priority="840">
      <formula>J710="C"</formula>
    </cfRule>
  </conditionalFormatting>
  <conditionalFormatting sqref="K742:K743">
    <cfRule type="expression" dxfId="823" priority="830">
      <formula>J742="D"</formula>
    </cfRule>
  </conditionalFormatting>
  <conditionalFormatting sqref="L711">
    <cfRule type="expression" dxfId="822" priority="838">
      <formula>J711="C"</formula>
    </cfRule>
  </conditionalFormatting>
  <conditionalFormatting sqref="M711">
    <cfRule type="expression" dxfId="821" priority="837">
      <formula>J711="C"</formula>
    </cfRule>
  </conditionalFormatting>
  <conditionalFormatting sqref="K711">
    <cfRule type="expression" dxfId="820" priority="836">
      <formula>J711="D"</formula>
    </cfRule>
  </conditionalFormatting>
  <conditionalFormatting sqref="L713">
    <cfRule type="expression" dxfId="819" priority="835">
      <formula>J713="C"</formula>
    </cfRule>
  </conditionalFormatting>
  <conditionalFormatting sqref="M713">
    <cfRule type="expression" dxfId="818" priority="834">
      <formula>J713="C"</formula>
    </cfRule>
  </conditionalFormatting>
  <conditionalFormatting sqref="K713">
    <cfRule type="expression" dxfId="817" priority="833">
      <formula>J713="D"</formula>
    </cfRule>
  </conditionalFormatting>
  <conditionalFormatting sqref="L743">
    <cfRule type="expression" dxfId="816" priority="832">
      <formula>J743="C"</formula>
    </cfRule>
  </conditionalFormatting>
  <conditionalFormatting sqref="M743">
    <cfRule type="expression" dxfId="815" priority="831">
      <formula>J743="C"</formula>
    </cfRule>
  </conditionalFormatting>
  <conditionalFormatting sqref="L747">
    <cfRule type="expression" dxfId="814" priority="829">
      <formula>J747="C"</formula>
    </cfRule>
  </conditionalFormatting>
  <conditionalFormatting sqref="M747">
    <cfRule type="expression" dxfId="813" priority="828">
      <formula>J747="C"</formula>
    </cfRule>
  </conditionalFormatting>
  <conditionalFormatting sqref="K747">
    <cfRule type="expression" dxfId="812" priority="827">
      <formula>J747="D"</formula>
    </cfRule>
  </conditionalFormatting>
  <conditionalFormatting sqref="L748:L751">
    <cfRule type="expression" dxfId="811" priority="826">
      <formula>J748="C"</formula>
    </cfRule>
  </conditionalFormatting>
  <conditionalFormatting sqref="M748:M751">
    <cfRule type="expression" dxfId="810" priority="825">
      <formula>J748="C"</formula>
    </cfRule>
  </conditionalFormatting>
  <conditionalFormatting sqref="K748:K751">
    <cfRule type="expression" dxfId="809" priority="824">
      <formula>J748="D"</formula>
    </cfRule>
  </conditionalFormatting>
  <conditionalFormatting sqref="L758">
    <cfRule type="expression" dxfId="808" priority="823">
      <formula>J758="C"</formula>
    </cfRule>
  </conditionalFormatting>
  <conditionalFormatting sqref="M758">
    <cfRule type="expression" dxfId="807" priority="822">
      <formula>J758="C"</formula>
    </cfRule>
  </conditionalFormatting>
  <conditionalFormatting sqref="K758">
    <cfRule type="expression" dxfId="806" priority="821">
      <formula>J758="D"</formula>
    </cfRule>
  </conditionalFormatting>
  <conditionalFormatting sqref="L666">
    <cfRule type="expression" dxfId="805" priority="820">
      <formula>J666="C"</formula>
    </cfRule>
  </conditionalFormatting>
  <conditionalFormatting sqref="M666">
    <cfRule type="expression" dxfId="804" priority="819">
      <formula>J666="C"</formula>
    </cfRule>
  </conditionalFormatting>
  <conditionalFormatting sqref="K666">
    <cfRule type="expression" dxfId="803" priority="818">
      <formula>J666="D"</formula>
    </cfRule>
  </conditionalFormatting>
  <conditionalFormatting sqref="L667">
    <cfRule type="expression" dxfId="802" priority="817">
      <formula>J667="C"</formula>
    </cfRule>
  </conditionalFormatting>
  <conditionalFormatting sqref="M667">
    <cfRule type="expression" dxfId="801" priority="816">
      <formula>J667="C"</formula>
    </cfRule>
  </conditionalFormatting>
  <conditionalFormatting sqref="K667">
    <cfRule type="expression" dxfId="800" priority="815">
      <formula>J667="D"</formula>
    </cfRule>
  </conditionalFormatting>
  <conditionalFormatting sqref="L765">
    <cfRule type="expression" dxfId="799" priority="814">
      <formula>J765="C"</formula>
    </cfRule>
  </conditionalFormatting>
  <conditionalFormatting sqref="M765">
    <cfRule type="expression" dxfId="798" priority="813">
      <formula>J765="C"</formula>
    </cfRule>
  </conditionalFormatting>
  <conditionalFormatting sqref="K765">
    <cfRule type="expression" dxfId="797" priority="812">
      <formula>J765="D"</formula>
    </cfRule>
  </conditionalFormatting>
  <conditionalFormatting sqref="L766">
    <cfRule type="expression" dxfId="796" priority="811">
      <formula>J766="C"</formula>
    </cfRule>
  </conditionalFormatting>
  <conditionalFormatting sqref="M766">
    <cfRule type="expression" dxfId="795" priority="810">
      <formula>J766="C"</formula>
    </cfRule>
  </conditionalFormatting>
  <conditionalFormatting sqref="K766">
    <cfRule type="expression" dxfId="794" priority="809">
      <formula>J766="D"</formula>
    </cfRule>
  </conditionalFormatting>
  <conditionalFormatting sqref="L767">
    <cfRule type="expression" dxfId="793" priority="808">
      <formula>J767="C"</formula>
    </cfRule>
  </conditionalFormatting>
  <conditionalFormatting sqref="M767">
    <cfRule type="expression" dxfId="792" priority="807">
      <formula>J767="C"</formula>
    </cfRule>
  </conditionalFormatting>
  <conditionalFormatting sqref="K767">
    <cfRule type="expression" dxfId="791" priority="806">
      <formula>J767="D"</formula>
    </cfRule>
  </conditionalFormatting>
  <conditionalFormatting sqref="L770">
    <cfRule type="expression" dxfId="790" priority="805">
      <formula>J770="C"</formula>
    </cfRule>
  </conditionalFormatting>
  <conditionalFormatting sqref="M770">
    <cfRule type="expression" dxfId="789" priority="804">
      <formula>J770="C"</formula>
    </cfRule>
  </conditionalFormatting>
  <conditionalFormatting sqref="K770">
    <cfRule type="expression" dxfId="788" priority="803">
      <formula>J770="D"</formula>
    </cfRule>
  </conditionalFormatting>
  <conditionalFormatting sqref="L768">
    <cfRule type="expression" dxfId="787" priority="802">
      <formula>J768="C"</formula>
    </cfRule>
  </conditionalFormatting>
  <conditionalFormatting sqref="M768">
    <cfRule type="expression" dxfId="786" priority="801">
      <formula>J768="C"</formula>
    </cfRule>
  </conditionalFormatting>
  <conditionalFormatting sqref="K768">
    <cfRule type="expression" dxfId="785" priority="800">
      <formula>J768="D"</formula>
    </cfRule>
  </conditionalFormatting>
  <conditionalFormatting sqref="L769">
    <cfRule type="expression" dxfId="784" priority="799">
      <formula>J769="C"</formula>
    </cfRule>
  </conditionalFormatting>
  <conditionalFormatting sqref="M769">
    <cfRule type="expression" dxfId="783" priority="798">
      <formula>J769="C"</formula>
    </cfRule>
  </conditionalFormatting>
  <conditionalFormatting sqref="K769">
    <cfRule type="expression" dxfId="782" priority="797">
      <formula>J769="D"</formula>
    </cfRule>
  </conditionalFormatting>
  <conditionalFormatting sqref="L756:L757">
    <cfRule type="expression" dxfId="781" priority="796">
      <formula>J756="C"</formula>
    </cfRule>
  </conditionalFormatting>
  <conditionalFormatting sqref="M756:M757">
    <cfRule type="expression" dxfId="780" priority="795">
      <formula>J756="C"</formula>
    </cfRule>
  </conditionalFormatting>
  <conditionalFormatting sqref="L598">
    <cfRule type="expression" dxfId="779" priority="794">
      <formula>J598="C"</formula>
    </cfRule>
  </conditionalFormatting>
  <conditionalFormatting sqref="M598">
    <cfRule type="expression" dxfId="778" priority="793">
      <formula>J598="C"</formula>
    </cfRule>
  </conditionalFormatting>
  <conditionalFormatting sqref="L687">
    <cfRule type="expression" dxfId="777" priority="792">
      <formula>J687="C"</formula>
    </cfRule>
  </conditionalFormatting>
  <conditionalFormatting sqref="M687">
    <cfRule type="expression" dxfId="776" priority="791">
      <formula>J687="C"</formula>
    </cfRule>
  </conditionalFormatting>
  <conditionalFormatting sqref="L543">
    <cfRule type="expression" dxfId="775" priority="790">
      <formula>J543="C"</formula>
    </cfRule>
  </conditionalFormatting>
  <conditionalFormatting sqref="M543">
    <cfRule type="expression" dxfId="774" priority="789">
      <formula>J543="C"</formula>
    </cfRule>
  </conditionalFormatting>
  <conditionalFormatting sqref="K543">
    <cfRule type="expression" dxfId="773" priority="788">
      <formula>J543="D"</formula>
    </cfRule>
  </conditionalFormatting>
  <conditionalFormatting sqref="L615">
    <cfRule type="expression" dxfId="772" priority="787">
      <formula>J615="C"</formula>
    </cfRule>
  </conditionalFormatting>
  <conditionalFormatting sqref="M615">
    <cfRule type="expression" dxfId="771" priority="786">
      <formula>J615="C"</formula>
    </cfRule>
  </conditionalFormatting>
  <conditionalFormatting sqref="K615">
    <cfRule type="expression" dxfId="770" priority="785">
      <formula>J615="D"</formula>
    </cfRule>
  </conditionalFormatting>
  <conditionalFormatting sqref="L624">
    <cfRule type="expression" dxfId="769" priority="784">
      <formula>J624="C"</formula>
    </cfRule>
  </conditionalFormatting>
  <conditionalFormatting sqref="M624">
    <cfRule type="expression" dxfId="768" priority="783">
      <formula>J624="C"</formula>
    </cfRule>
  </conditionalFormatting>
  <conditionalFormatting sqref="K624">
    <cfRule type="expression" dxfId="767" priority="782">
      <formula>J624="D"</formula>
    </cfRule>
  </conditionalFormatting>
  <conditionalFormatting sqref="L539">
    <cfRule type="expression" dxfId="766" priority="781">
      <formula>J539="C"</formula>
    </cfRule>
  </conditionalFormatting>
  <conditionalFormatting sqref="M539">
    <cfRule type="expression" dxfId="765" priority="780">
      <formula>J539="C"</formula>
    </cfRule>
  </conditionalFormatting>
  <conditionalFormatting sqref="K539">
    <cfRule type="expression" dxfId="764" priority="779">
      <formula>J539="D"</formula>
    </cfRule>
  </conditionalFormatting>
  <conditionalFormatting sqref="L529">
    <cfRule type="expression" dxfId="763" priority="778">
      <formula>J529="C"</formula>
    </cfRule>
  </conditionalFormatting>
  <conditionalFormatting sqref="M529">
    <cfRule type="expression" dxfId="762" priority="777">
      <formula>J529="C"</formula>
    </cfRule>
  </conditionalFormatting>
  <conditionalFormatting sqref="L734">
    <cfRule type="expression" dxfId="761" priority="776">
      <formula>J734="C"</formula>
    </cfRule>
  </conditionalFormatting>
  <conditionalFormatting sqref="M734">
    <cfRule type="expression" dxfId="760" priority="775">
      <formula>J734="C"</formula>
    </cfRule>
  </conditionalFormatting>
  <conditionalFormatting sqref="L735">
    <cfRule type="expression" dxfId="759" priority="774">
      <formula>J735="C"</formula>
    </cfRule>
  </conditionalFormatting>
  <conditionalFormatting sqref="M735">
    <cfRule type="expression" dxfId="758" priority="773">
      <formula>J735="C"</formula>
    </cfRule>
  </conditionalFormatting>
  <conditionalFormatting sqref="K735">
    <cfRule type="expression" dxfId="757" priority="772">
      <formula>J735="D"</formula>
    </cfRule>
  </conditionalFormatting>
  <conditionalFormatting sqref="L525">
    <cfRule type="expression" dxfId="756" priority="771">
      <formula>J525="C"</formula>
    </cfRule>
  </conditionalFormatting>
  <conditionalFormatting sqref="M525">
    <cfRule type="expression" dxfId="755" priority="770">
      <formula>J525="C"</formula>
    </cfRule>
  </conditionalFormatting>
  <conditionalFormatting sqref="L564">
    <cfRule type="expression" dxfId="754" priority="769">
      <formula>J564="C"</formula>
    </cfRule>
  </conditionalFormatting>
  <conditionalFormatting sqref="M564">
    <cfRule type="expression" dxfId="753" priority="768">
      <formula>J564="C"</formula>
    </cfRule>
  </conditionalFormatting>
  <conditionalFormatting sqref="M603">
    <cfRule type="expression" dxfId="752" priority="767">
      <formula>J603="C"</formula>
    </cfRule>
  </conditionalFormatting>
  <conditionalFormatting sqref="L603">
    <cfRule type="expression" dxfId="751" priority="766">
      <formula>J603="C"</formula>
    </cfRule>
  </conditionalFormatting>
  <conditionalFormatting sqref="K603">
    <cfRule type="expression" dxfId="750" priority="765">
      <formula>J603="D"</formula>
    </cfRule>
  </conditionalFormatting>
  <conditionalFormatting sqref="K617:M617">
    <cfRule type="expression" dxfId="749" priority="764">
      <formula>J617="D"</formula>
    </cfRule>
  </conditionalFormatting>
  <conditionalFormatting sqref="L618:M618">
    <cfRule type="expression" dxfId="748" priority="763">
      <formula>K618="D"</formula>
    </cfRule>
  </conditionalFormatting>
  <conditionalFormatting sqref="K619:M619">
    <cfRule type="expression" dxfId="747" priority="762">
      <formula>J619="D"</formula>
    </cfRule>
  </conditionalFormatting>
  <conditionalFormatting sqref="L620:M620">
    <cfRule type="expression" dxfId="746" priority="761">
      <formula>K620="D"</formula>
    </cfRule>
  </conditionalFormatting>
  <conditionalFormatting sqref="L716:M716">
    <cfRule type="expression" dxfId="745" priority="760">
      <formula>K716="D"</formula>
    </cfRule>
  </conditionalFormatting>
  <conditionalFormatting sqref="K740:K741">
    <cfRule type="expression" dxfId="744" priority="759">
      <formula>J740="D"</formula>
    </cfRule>
  </conditionalFormatting>
  <conditionalFormatting sqref="L684">
    <cfRule type="expression" dxfId="743" priority="758">
      <formula>I684="C"</formula>
    </cfRule>
  </conditionalFormatting>
  <conditionalFormatting sqref="M684">
    <cfRule type="expression" dxfId="742" priority="757">
      <formula>J684="C"</formula>
    </cfRule>
  </conditionalFormatting>
  <conditionalFormatting sqref="L688">
    <cfRule type="expression" dxfId="741" priority="756">
      <formula>I688="C"</formula>
    </cfRule>
  </conditionalFormatting>
  <conditionalFormatting sqref="M688">
    <cfRule type="expression" dxfId="740" priority="755">
      <formula>J688="C"</formula>
    </cfRule>
  </conditionalFormatting>
  <conditionalFormatting sqref="M689">
    <cfRule type="expression" dxfId="739" priority="754">
      <formula>J689="C"</formula>
    </cfRule>
  </conditionalFormatting>
  <conditionalFormatting sqref="L689">
    <cfRule type="expression" dxfId="738" priority="753">
      <formula>J689="C"</formula>
    </cfRule>
  </conditionalFormatting>
  <conditionalFormatting sqref="K569">
    <cfRule type="expression" dxfId="737" priority="751">
      <formula>J569="D"</formula>
    </cfRule>
  </conditionalFormatting>
  <conditionalFormatting sqref="K570">
    <cfRule type="expression" dxfId="736" priority="750">
      <formula>J570="D"</formula>
    </cfRule>
  </conditionalFormatting>
  <conditionalFormatting sqref="L571">
    <cfRule type="expression" dxfId="735" priority="749">
      <formula>J571="C"</formula>
    </cfRule>
  </conditionalFormatting>
  <conditionalFormatting sqref="M571">
    <cfRule type="expression" dxfId="734" priority="748">
      <formula>J571="C"</formula>
    </cfRule>
  </conditionalFormatting>
  <conditionalFormatting sqref="K571">
    <cfRule type="expression" dxfId="733" priority="747">
      <formula>J571="D"</formula>
    </cfRule>
  </conditionalFormatting>
  <conditionalFormatting sqref="L572">
    <cfRule type="expression" dxfId="732" priority="746">
      <formula>J572="C"</formula>
    </cfRule>
  </conditionalFormatting>
  <conditionalFormatting sqref="M572">
    <cfRule type="expression" dxfId="731" priority="745">
      <formula>J572="C"</formula>
    </cfRule>
  </conditionalFormatting>
  <conditionalFormatting sqref="K572">
    <cfRule type="expression" dxfId="730" priority="744">
      <formula>J572="D"</formula>
    </cfRule>
  </conditionalFormatting>
  <conditionalFormatting sqref="L582">
    <cfRule type="expression" dxfId="729" priority="743">
      <formula>J582="C"</formula>
    </cfRule>
  </conditionalFormatting>
  <conditionalFormatting sqref="M582">
    <cfRule type="expression" dxfId="728" priority="742">
      <formula>J582="C"</formula>
    </cfRule>
  </conditionalFormatting>
  <conditionalFormatting sqref="K582">
    <cfRule type="expression" dxfId="727" priority="741">
      <formula>J582="D"</formula>
    </cfRule>
  </conditionalFormatting>
  <conditionalFormatting sqref="L625">
    <cfRule type="expression" dxfId="726" priority="739">
      <formula>J625="C"</formula>
    </cfRule>
  </conditionalFormatting>
  <conditionalFormatting sqref="K625">
    <cfRule type="expression" dxfId="725" priority="738">
      <formula>J625="D"</formula>
    </cfRule>
  </conditionalFormatting>
  <conditionalFormatting sqref="L626">
    <cfRule type="expression" dxfId="724" priority="736">
      <formula>J626="C"</formula>
    </cfRule>
  </conditionalFormatting>
  <conditionalFormatting sqref="K626">
    <cfRule type="expression" dxfId="723" priority="735">
      <formula>J626="D"</formula>
    </cfRule>
  </conditionalFormatting>
  <conditionalFormatting sqref="L644">
    <cfRule type="expression" dxfId="722" priority="733">
      <formula>J644="C"</formula>
    </cfRule>
  </conditionalFormatting>
  <conditionalFormatting sqref="K644">
    <cfRule type="expression" dxfId="721" priority="732">
      <formula>J644="D"</formula>
    </cfRule>
  </conditionalFormatting>
  <conditionalFormatting sqref="L681">
    <cfRule type="expression" dxfId="720" priority="730">
      <formula>J681="C"</formula>
    </cfRule>
  </conditionalFormatting>
  <conditionalFormatting sqref="K681">
    <cfRule type="expression" dxfId="719" priority="729">
      <formula>J681="D"</formula>
    </cfRule>
  </conditionalFormatting>
  <conditionalFormatting sqref="L691">
    <cfRule type="expression" dxfId="718" priority="727">
      <formula>J691="C"</formula>
    </cfRule>
  </conditionalFormatting>
  <conditionalFormatting sqref="K691">
    <cfRule type="expression" dxfId="717" priority="726">
      <formula>J691="D"</formula>
    </cfRule>
  </conditionalFormatting>
  <conditionalFormatting sqref="K707">
    <cfRule type="expression" dxfId="716" priority="722">
      <formula>J707="D"</formula>
    </cfRule>
  </conditionalFormatting>
  <conditionalFormatting sqref="K601">
    <cfRule type="expression" dxfId="715" priority="719">
      <formula>J601="D"</formula>
    </cfRule>
  </conditionalFormatting>
  <conditionalFormatting sqref="K723">
    <cfRule type="expression" dxfId="714" priority="718">
      <formula>J723="D"</formula>
    </cfRule>
  </conditionalFormatting>
  <conditionalFormatting sqref="K512:K513">
    <cfRule type="expression" dxfId="713" priority="717">
      <formula>J512="D"</formula>
    </cfRule>
  </conditionalFormatting>
  <conditionalFormatting sqref="K685">
    <cfRule type="expression" dxfId="712" priority="716">
      <formula>J685="D"</formula>
    </cfRule>
  </conditionalFormatting>
  <conditionalFormatting sqref="K517:M517">
    <cfRule type="expression" dxfId="711" priority="715">
      <formula>J517="D"</formula>
    </cfRule>
  </conditionalFormatting>
  <conditionalFormatting sqref="K523:M523">
    <cfRule type="expression" dxfId="710" priority="714">
      <formula>J523="D"</formula>
    </cfRule>
  </conditionalFormatting>
  <conditionalFormatting sqref="K524:M524">
    <cfRule type="expression" dxfId="709" priority="713">
      <formula>J524="D"</formula>
    </cfRule>
  </conditionalFormatting>
  <conditionalFormatting sqref="L511">
    <cfRule type="expression" dxfId="708" priority="712">
      <formula>J511="C"</formula>
    </cfRule>
  </conditionalFormatting>
  <conditionalFormatting sqref="M511 M515 M519">
    <cfRule type="expression" dxfId="707" priority="711">
      <formula>J511="C"</formula>
    </cfRule>
  </conditionalFormatting>
  <conditionalFormatting sqref="K511">
    <cfRule type="expression" dxfId="706" priority="710">
      <formula>J511="D"</formula>
    </cfRule>
  </conditionalFormatting>
  <conditionalFormatting sqref="L521">
    <cfRule type="expression" dxfId="705" priority="709">
      <formula>J521="C"</formula>
    </cfRule>
  </conditionalFormatting>
  <conditionalFormatting sqref="M521">
    <cfRule type="expression" dxfId="704" priority="708">
      <formula>J521="C"</formula>
    </cfRule>
  </conditionalFormatting>
  <conditionalFormatting sqref="K521">
    <cfRule type="expression" dxfId="703" priority="707">
      <formula>J521="D"</formula>
    </cfRule>
  </conditionalFormatting>
  <conditionalFormatting sqref="L522">
    <cfRule type="expression" dxfId="702" priority="706">
      <formula>J522="C"</formula>
    </cfRule>
  </conditionalFormatting>
  <conditionalFormatting sqref="M522">
    <cfRule type="expression" dxfId="701" priority="705">
      <formula>J522="C"</formula>
    </cfRule>
  </conditionalFormatting>
  <conditionalFormatting sqref="K522">
    <cfRule type="expression" dxfId="700" priority="704">
      <formula>J522="D"</formula>
    </cfRule>
  </conditionalFormatting>
  <conditionalFormatting sqref="L527">
    <cfRule type="expression" dxfId="699" priority="703">
      <formula>J527="C"</formula>
    </cfRule>
  </conditionalFormatting>
  <conditionalFormatting sqref="M527">
    <cfRule type="expression" dxfId="698" priority="702">
      <formula>J527="C"</formula>
    </cfRule>
  </conditionalFormatting>
  <conditionalFormatting sqref="K527">
    <cfRule type="expression" dxfId="697" priority="701">
      <formula>I527="C"</formula>
    </cfRule>
  </conditionalFormatting>
  <conditionalFormatting sqref="L534">
    <cfRule type="expression" dxfId="696" priority="700">
      <formula>J534="C"</formula>
    </cfRule>
  </conditionalFormatting>
  <conditionalFormatting sqref="K534">
    <cfRule type="expression" dxfId="695" priority="699">
      <formula>J534="D"</formula>
    </cfRule>
  </conditionalFormatting>
  <conditionalFormatting sqref="M534">
    <cfRule type="expression" dxfId="694" priority="698">
      <formula>J534="C"</formula>
    </cfRule>
  </conditionalFormatting>
  <conditionalFormatting sqref="L535">
    <cfRule type="expression" dxfId="693" priority="697">
      <formula>J535="C"</formula>
    </cfRule>
  </conditionalFormatting>
  <conditionalFormatting sqref="K535">
    <cfRule type="expression" dxfId="692" priority="696">
      <formula>J535="D"</formula>
    </cfRule>
  </conditionalFormatting>
  <conditionalFormatting sqref="M535">
    <cfRule type="expression" dxfId="691" priority="695">
      <formula>J535="C"</formula>
    </cfRule>
  </conditionalFormatting>
  <conditionalFormatting sqref="L536">
    <cfRule type="expression" dxfId="690" priority="694">
      <formula>J536="C"</formula>
    </cfRule>
  </conditionalFormatting>
  <conditionalFormatting sqref="M536">
    <cfRule type="expression" dxfId="689" priority="693">
      <formula>J536="C"</formula>
    </cfRule>
  </conditionalFormatting>
  <conditionalFormatting sqref="K536">
    <cfRule type="expression" dxfId="688" priority="692">
      <formula>I536="C"</formula>
    </cfRule>
  </conditionalFormatting>
  <conditionalFormatting sqref="L542">
    <cfRule type="expression" dxfId="687" priority="691">
      <formula>J542="C"</formula>
    </cfRule>
  </conditionalFormatting>
  <conditionalFormatting sqref="M542">
    <cfRule type="expression" dxfId="686" priority="690">
      <formula>J542="C"</formula>
    </cfRule>
  </conditionalFormatting>
  <conditionalFormatting sqref="K542">
    <cfRule type="expression" dxfId="685" priority="689">
      <formula>I542="C"</formula>
    </cfRule>
  </conditionalFormatting>
  <conditionalFormatting sqref="K559">
    <cfRule type="expression" dxfId="684" priority="688">
      <formula>J559="D"</formula>
    </cfRule>
  </conditionalFormatting>
  <conditionalFormatting sqref="L559">
    <cfRule type="expression" dxfId="683" priority="687">
      <formula>J559="C"</formula>
    </cfRule>
  </conditionalFormatting>
  <conditionalFormatting sqref="M559">
    <cfRule type="expression" dxfId="682" priority="686">
      <formula>J559="C"</formula>
    </cfRule>
  </conditionalFormatting>
  <conditionalFormatting sqref="K565">
    <cfRule type="expression" dxfId="681" priority="685">
      <formula>J565="D"</formula>
    </cfRule>
  </conditionalFormatting>
  <conditionalFormatting sqref="L565">
    <cfRule type="expression" dxfId="680" priority="684">
      <formula>J565="C"</formula>
    </cfRule>
  </conditionalFormatting>
  <conditionalFormatting sqref="M565">
    <cfRule type="expression" dxfId="679" priority="683">
      <formula>J565="C"</formula>
    </cfRule>
  </conditionalFormatting>
  <conditionalFormatting sqref="K566">
    <cfRule type="expression" dxfId="678" priority="682">
      <formula>J566="D"</formula>
    </cfRule>
  </conditionalFormatting>
  <conditionalFormatting sqref="L566">
    <cfRule type="expression" dxfId="677" priority="681">
      <formula>J566="C"</formula>
    </cfRule>
  </conditionalFormatting>
  <conditionalFormatting sqref="M566">
    <cfRule type="expression" dxfId="676" priority="680">
      <formula>J566="C"</formula>
    </cfRule>
  </conditionalFormatting>
  <conditionalFormatting sqref="L573">
    <cfRule type="expression" dxfId="675" priority="679">
      <formula>J573="C"</formula>
    </cfRule>
  </conditionalFormatting>
  <conditionalFormatting sqref="M573">
    <cfRule type="expression" dxfId="674" priority="678">
      <formula>J573="C"</formula>
    </cfRule>
  </conditionalFormatting>
  <conditionalFormatting sqref="K573">
    <cfRule type="expression" dxfId="673" priority="677">
      <formula>J573="D"</formula>
    </cfRule>
  </conditionalFormatting>
  <conditionalFormatting sqref="L579">
    <cfRule type="expression" dxfId="672" priority="676">
      <formula>J579="C"</formula>
    </cfRule>
  </conditionalFormatting>
  <conditionalFormatting sqref="M579">
    <cfRule type="expression" dxfId="671" priority="675">
      <formula>J579="C"</formula>
    </cfRule>
  </conditionalFormatting>
  <conditionalFormatting sqref="K579">
    <cfRule type="expression" dxfId="670" priority="674">
      <formula>J579="D"</formula>
    </cfRule>
  </conditionalFormatting>
  <conditionalFormatting sqref="L709">
    <cfRule type="expression" dxfId="669" priority="673">
      <formula>J709="C"</formula>
    </cfRule>
  </conditionalFormatting>
  <conditionalFormatting sqref="M709">
    <cfRule type="expression" dxfId="668" priority="672">
      <formula>J709="C"</formula>
    </cfRule>
  </conditionalFormatting>
  <conditionalFormatting sqref="K709">
    <cfRule type="expression" dxfId="667" priority="671">
      <formula>I709="C"</formula>
    </cfRule>
  </conditionalFormatting>
  <conditionalFormatting sqref="L657">
    <cfRule type="expression" dxfId="666" priority="670">
      <formula>J657="C"</formula>
    </cfRule>
  </conditionalFormatting>
  <conditionalFormatting sqref="M657">
    <cfRule type="expression" dxfId="665" priority="669">
      <formula>J657="C"</formula>
    </cfRule>
  </conditionalFormatting>
  <conditionalFormatting sqref="K657">
    <cfRule type="expression" dxfId="664" priority="668">
      <formula>I657="C"</formula>
    </cfRule>
  </conditionalFormatting>
  <conditionalFormatting sqref="L714">
    <cfRule type="expression" dxfId="663" priority="667">
      <formula>J714="C"</formula>
    </cfRule>
  </conditionalFormatting>
  <conditionalFormatting sqref="M714">
    <cfRule type="expression" dxfId="662" priority="666">
      <formula>J714="C"</formula>
    </cfRule>
  </conditionalFormatting>
  <conditionalFormatting sqref="K714">
    <cfRule type="expression" dxfId="661" priority="665">
      <formula>J714="D"</formula>
    </cfRule>
  </conditionalFormatting>
  <conditionalFormatting sqref="K731:K734">
    <cfRule type="expression" dxfId="660" priority="664">
      <formula>J731="D"</formula>
    </cfRule>
  </conditionalFormatting>
  <conditionalFormatting sqref="L731">
    <cfRule type="expression" dxfId="659" priority="663">
      <formula>J731="C"</formula>
    </cfRule>
  </conditionalFormatting>
  <conditionalFormatting sqref="M731">
    <cfRule type="expression" dxfId="658" priority="662">
      <formula>J731="C"</formula>
    </cfRule>
  </conditionalFormatting>
  <conditionalFormatting sqref="L513">
    <cfRule type="expression" dxfId="657" priority="661">
      <formula>J513="C"</formula>
    </cfRule>
  </conditionalFormatting>
  <conditionalFormatting sqref="L518">
    <cfRule type="expression" dxfId="656" priority="660">
      <formula>J518="C"</formula>
    </cfRule>
  </conditionalFormatting>
  <conditionalFormatting sqref="M518 M513">
    <cfRule type="expression" dxfId="655" priority="659">
      <formula>K513="C"</formula>
    </cfRule>
  </conditionalFormatting>
  <conditionalFormatting sqref="K518:K520">
    <cfRule type="expression" dxfId="654" priority="658">
      <formula>I518="C"</formula>
    </cfRule>
  </conditionalFormatting>
  <conditionalFormatting sqref="M533 M520">
    <cfRule type="expression" dxfId="653" priority="657">
      <formula>K520="C"</formula>
    </cfRule>
  </conditionalFormatting>
  <conditionalFormatting sqref="K594">
    <cfRule type="expression" dxfId="652" priority="656">
      <formula>I594="C"</formula>
    </cfRule>
  </conditionalFormatting>
  <conditionalFormatting sqref="K718">
    <cfRule type="expression" dxfId="651" priority="655">
      <formula>I718="C"</formula>
    </cfRule>
  </conditionalFormatting>
  <conditionalFormatting sqref="L725 L717:L718">
    <cfRule type="expression" dxfId="650" priority="654">
      <formula>J717="C"</formula>
    </cfRule>
  </conditionalFormatting>
  <conditionalFormatting sqref="M732:M733 M725 M717:M718">
    <cfRule type="expression" dxfId="649" priority="653">
      <formula>K717="C"</formula>
    </cfRule>
  </conditionalFormatting>
  <conditionalFormatting sqref="L733">
    <cfRule type="expression" dxfId="648" priority="652">
      <formula>J733="C"</formula>
    </cfRule>
  </conditionalFormatting>
  <conditionalFormatting sqref="L520">
    <cfRule type="expression" dxfId="647" priority="651">
      <formula>J520="C"</formula>
    </cfRule>
  </conditionalFormatting>
  <conditionalFormatting sqref="K576:K577">
    <cfRule type="expression" dxfId="646" priority="650">
      <formula>I576="C"</formula>
    </cfRule>
  </conditionalFormatting>
  <conditionalFormatting sqref="M592:M593">
    <cfRule type="expression" dxfId="645" priority="649">
      <formula>K592="C"</formula>
    </cfRule>
  </conditionalFormatting>
  <conditionalFormatting sqref="K693">
    <cfRule type="expression" dxfId="644" priority="648">
      <formula>I693="C"</formula>
    </cfRule>
  </conditionalFormatting>
  <conditionalFormatting sqref="L732">
    <cfRule type="expression" dxfId="643" priority="647">
      <formula>J732="C"</formula>
    </cfRule>
  </conditionalFormatting>
  <conditionalFormatting sqref="L533">
    <cfRule type="expression" dxfId="642" priority="646">
      <formula>J533="C"</formula>
    </cfRule>
  </conditionalFormatting>
  <conditionalFormatting sqref="L592:L593">
    <cfRule type="expression" dxfId="641" priority="645">
      <formula>J592="C"</formula>
    </cfRule>
  </conditionalFormatting>
  <conditionalFormatting sqref="K593">
    <cfRule type="expression" dxfId="640" priority="644">
      <formula>I593="C"</formula>
    </cfRule>
  </conditionalFormatting>
  <conditionalFormatting sqref="L604">
    <cfRule type="expression" dxfId="639" priority="643">
      <formula>J604="C"</formula>
    </cfRule>
  </conditionalFormatting>
  <conditionalFormatting sqref="M604">
    <cfRule type="expression" dxfId="638" priority="642">
      <formula>J604="C"</formula>
    </cfRule>
  </conditionalFormatting>
  <conditionalFormatting sqref="K604">
    <cfRule type="expression" dxfId="637" priority="641">
      <formula>J604="D"</formula>
    </cfRule>
  </conditionalFormatting>
  <conditionalFormatting sqref="L616">
    <cfRule type="expression" dxfId="636" priority="640">
      <formula>J616="C"</formula>
    </cfRule>
  </conditionalFormatting>
  <conditionalFormatting sqref="M616">
    <cfRule type="expression" dxfId="635" priority="639">
      <formula>J616="C"</formula>
    </cfRule>
  </conditionalFormatting>
  <conditionalFormatting sqref="K616">
    <cfRule type="expression" dxfId="634" priority="638">
      <formula>J616="D"</formula>
    </cfRule>
  </conditionalFormatting>
  <conditionalFormatting sqref="L630:L631">
    <cfRule type="expression" dxfId="633" priority="637">
      <formula>J630="C"</formula>
    </cfRule>
  </conditionalFormatting>
  <conditionalFormatting sqref="M630:M631">
    <cfRule type="expression" dxfId="632" priority="636">
      <formula>J630="C"</formula>
    </cfRule>
  </conditionalFormatting>
  <conditionalFormatting sqref="K631">
    <cfRule type="expression" dxfId="631" priority="635">
      <formula>J631="D"</formula>
    </cfRule>
  </conditionalFormatting>
  <conditionalFormatting sqref="K645">
    <cfRule type="expression" dxfId="630" priority="632">
      <formula>J645="D"</formula>
    </cfRule>
  </conditionalFormatting>
  <conditionalFormatting sqref="L645">
    <cfRule type="expression" dxfId="629" priority="634">
      <formula>J645="C"</formula>
    </cfRule>
  </conditionalFormatting>
  <conditionalFormatting sqref="M645">
    <cfRule type="expression" dxfId="628" priority="633">
      <formula>J645="C"</formula>
    </cfRule>
  </conditionalFormatting>
  <conditionalFormatting sqref="L704">
    <cfRule type="expression" dxfId="627" priority="631">
      <formula>J704="C"</formula>
    </cfRule>
  </conditionalFormatting>
  <conditionalFormatting sqref="M704">
    <cfRule type="expression" dxfId="626" priority="630">
      <formula>J704="C"</formula>
    </cfRule>
  </conditionalFormatting>
  <conditionalFormatting sqref="K704">
    <cfRule type="expression" dxfId="625" priority="629">
      <formula>J704="D"</formula>
    </cfRule>
  </conditionalFormatting>
  <conditionalFormatting sqref="L547">
    <cfRule type="expression" dxfId="624" priority="628">
      <formula>J547="C"</formula>
    </cfRule>
  </conditionalFormatting>
  <conditionalFormatting sqref="M547">
    <cfRule type="expression" dxfId="623" priority="627">
      <formula>J547="C"</formula>
    </cfRule>
  </conditionalFormatting>
  <conditionalFormatting sqref="K547">
    <cfRule type="expression" dxfId="622" priority="626">
      <formula>J547="D"</formula>
    </cfRule>
  </conditionalFormatting>
  <conditionalFormatting sqref="L57 L81 L92 L77 L94 L107 L97:L98">
    <cfRule type="expression" dxfId="621" priority="622">
      <formula>J57="C"</formula>
    </cfRule>
  </conditionalFormatting>
  <conditionalFormatting sqref="M57 M81 M92 M77 M94:M98 M107">
    <cfRule type="expression" dxfId="620" priority="621">
      <formula>J57="C"</formula>
    </cfRule>
  </conditionalFormatting>
  <conditionalFormatting sqref="K57 K81 K92 K77 K94:K98 K107">
    <cfRule type="expression" dxfId="619" priority="620">
      <formula>J57="D"</formula>
    </cfRule>
  </conditionalFormatting>
  <conditionalFormatting sqref="K105">
    <cfRule type="expression" dxfId="618" priority="514">
      <formula>J105="D"</formula>
    </cfRule>
  </conditionalFormatting>
  <conditionalFormatting sqref="M58">
    <cfRule type="expression" dxfId="617" priority="560">
      <formula>J58="C"</formula>
    </cfRule>
  </conditionalFormatting>
  <conditionalFormatting sqref="K82">
    <cfRule type="expression" dxfId="616" priority="526">
      <formula>J82="D"</formula>
    </cfRule>
  </conditionalFormatting>
  <conditionalFormatting sqref="L34">
    <cfRule type="expression" dxfId="615" priority="619">
      <formula>J34="C"</formula>
    </cfRule>
  </conditionalFormatting>
  <conditionalFormatting sqref="M34">
    <cfRule type="expression" dxfId="614" priority="618">
      <formula>J34="C"</formula>
    </cfRule>
  </conditionalFormatting>
  <conditionalFormatting sqref="K34">
    <cfRule type="expression" dxfId="613" priority="617">
      <formula>J34="D"</formula>
    </cfRule>
  </conditionalFormatting>
  <conditionalFormatting sqref="L39">
    <cfRule type="expression" dxfId="612" priority="616">
      <formula>J39="C"</formula>
    </cfRule>
  </conditionalFormatting>
  <conditionalFormatting sqref="M39">
    <cfRule type="expression" dxfId="611" priority="615">
      <formula>J39="C"</formula>
    </cfRule>
  </conditionalFormatting>
  <conditionalFormatting sqref="K39">
    <cfRule type="expression" dxfId="610" priority="614">
      <formula>J39="D"</formula>
    </cfRule>
  </conditionalFormatting>
  <conditionalFormatting sqref="L32">
    <cfRule type="expression" dxfId="609" priority="613">
      <formula>J32="C"</formula>
    </cfRule>
  </conditionalFormatting>
  <conditionalFormatting sqref="M32">
    <cfRule type="expression" dxfId="608" priority="612">
      <formula>J32="C"</formula>
    </cfRule>
  </conditionalFormatting>
  <conditionalFormatting sqref="K32">
    <cfRule type="expression" dxfId="607" priority="611">
      <formula>J32="D"</formula>
    </cfRule>
  </conditionalFormatting>
  <conditionalFormatting sqref="K37">
    <cfRule type="expression" dxfId="606" priority="610">
      <formula>J37="D"</formula>
    </cfRule>
  </conditionalFormatting>
  <conditionalFormatting sqref="L37">
    <cfRule type="expression" dxfId="605" priority="609">
      <formula>J37="C"</formula>
    </cfRule>
  </conditionalFormatting>
  <conditionalFormatting sqref="M37">
    <cfRule type="expression" dxfId="604" priority="608">
      <formula>J37="C"</formula>
    </cfRule>
  </conditionalFormatting>
  <conditionalFormatting sqref="K38">
    <cfRule type="expression" dxfId="603" priority="607">
      <formula>J38="D"</formula>
    </cfRule>
  </conditionalFormatting>
  <conditionalFormatting sqref="L38">
    <cfRule type="expression" dxfId="602" priority="606">
      <formula>J38="C"</formula>
    </cfRule>
  </conditionalFormatting>
  <conditionalFormatting sqref="M38">
    <cfRule type="expression" dxfId="601" priority="605">
      <formula>J38="C"</formula>
    </cfRule>
  </conditionalFormatting>
  <conditionalFormatting sqref="L33">
    <cfRule type="expression" dxfId="600" priority="604">
      <formula>J33="C"</formula>
    </cfRule>
  </conditionalFormatting>
  <conditionalFormatting sqref="M33">
    <cfRule type="expression" dxfId="599" priority="603">
      <formula>J33="C"</formula>
    </cfRule>
  </conditionalFormatting>
  <conditionalFormatting sqref="K33">
    <cfRule type="expression" dxfId="598" priority="602">
      <formula>J33="D"</formula>
    </cfRule>
  </conditionalFormatting>
  <conditionalFormatting sqref="L40">
    <cfRule type="expression" dxfId="597" priority="601">
      <formula>J40="C"</formula>
    </cfRule>
  </conditionalFormatting>
  <conditionalFormatting sqref="M40">
    <cfRule type="expression" dxfId="596" priority="600">
      <formula>J40="C"</formula>
    </cfRule>
  </conditionalFormatting>
  <conditionalFormatting sqref="K40">
    <cfRule type="expression" dxfId="595" priority="599">
      <formula>J40="D"</formula>
    </cfRule>
  </conditionalFormatting>
  <conditionalFormatting sqref="L41">
    <cfRule type="expression" dxfId="594" priority="598">
      <formula>J41="C"</formula>
    </cfRule>
  </conditionalFormatting>
  <conditionalFormatting sqref="M41">
    <cfRule type="expression" dxfId="593" priority="597">
      <formula>J41="C"</formula>
    </cfRule>
  </conditionalFormatting>
  <conditionalFormatting sqref="K41">
    <cfRule type="expression" dxfId="592" priority="596">
      <formula>J41="D"</formula>
    </cfRule>
  </conditionalFormatting>
  <conditionalFormatting sqref="L47">
    <cfRule type="expression" dxfId="591" priority="595">
      <formula>J47="C"</formula>
    </cfRule>
  </conditionalFormatting>
  <conditionalFormatting sqref="M47">
    <cfRule type="expression" dxfId="590" priority="594">
      <formula>J47="C"</formula>
    </cfRule>
  </conditionalFormatting>
  <conditionalFormatting sqref="K47">
    <cfRule type="expression" dxfId="589" priority="593">
      <formula>J47="D"</formula>
    </cfRule>
  </conditionalFormatting>
  <conditionalFormatting sqref="L44">
    <cfRule type="expression" dxfId="588" priority="592">
      <formula>J44="C"</formula>
    </cfRule>
  </conditionalFormatting>
  <conditionalFormatting sqref="M44">
    <cfRule type="expression" dxfId="587" priority="591">
      <formula>J44="C"</formula>
    </cfRule>
  </conditionalFormatting>
  <conditionalFormatting sqref="K44">
    <cfRule type="expression" dxfId="586" priority="590">
      <formula>J44="D"</formula>
    </cfRule>
  </conditionalFormatting>
  <conditionalFormatting sqref="K43">
    <cfRule type="expression" dxfId="585" priority="589">
      <formula>J43="D"</formula>
    </cfRule>
  </conditionalFormatting>
  <conditionalFormatting sqref="L42">
    <cfRule type="expression" dxfId="584" priority="588">
      <formula>J42="C"</formula>
    </cfRule>
  </conditionalFormatting>
  <conditionalFormatting sqref="M42">
    <cfRule type="expression" dxfId="583" priority="587">
      <formula>J42="C"</formula>
    </cfRule>
  </conditionalFormatting>
  <conditionalFormatting sqref="K42">
    <cfRule type="expression" dxfId="582" priority="586">
      <formula>J42="D"</formula>
    </cfRule>
  </conditionalFormatting>
  <conditionalFormatting sqref="L43">
    <cfRule type="expression" dxfId="581" priority="585">
      <formula>J43="C"</formula>
    </cfRule>
  </conditionalFormatting>
  <conditionalFormatting sqref="M43">
    <cfRule type="expression" dxfId="580" priority="584">
      <formula>J43="C"</formula>
    </cfRule>
  </conditionalFormatting>
  <conditionalFormatting sqref="L48">
    <cfRule type="expression" dxfId="579" priority="583">
      <formula>J48="C"</formula>
    </cfRule>
  </conditionalFormatting>
  <conditionalFormatting sqref="M48">
    <cfRule type="expression" dxfId="578" priority="582">
      <formula>J48="C"</formula>
    </cfRule>
  </conditionalFormatting>
  <conditionalFormatting sqref="K48">
    <cfRule type="expression" dxfId="577" priority="581">
      <formula>J48="D"</formula>
    </cfRule>
  </conditionalFormatting>
  <conditionalFormatting sqref="L49">
    <cfRule type="expression" dxfId="576" priority="580">
      <formula>J49="C"</formula>
    </cfRule>
  </conditionalFormatting>
  <conditionalFormatting sqref="M49">
    <cfRule type="expression" dxfId="575" priority="579">
      <formula>J49="C"</formula>
    </cfRule>
  </conditionalFormatting>
  <conditionalFormatting sqref="K49">
    <cfRule type="expression" dxfId="574" priority="578">
      <formula>J49="D"</formula>
    </cfRule>
  </conditionalFormatting>
  <conditionalFormatting sqref="K86:M86">
    <cfRule type="expression" dxfId="573" priority="520">
      <formula>J86="D"</formula>
    </cfRule>
  </conditionalFormatting>
  <conditionalFormatting sqref="L50">
    <cfRule type="expression" dxfId="572" priority="577">
      <formula>J50="C"</formula>
    </cfRule>
  </conditionalFormatting>
  <conditionalFormatting sqref="M50">
    <cfRule type="expression" dxfId="571" priority="576">
      <formula>J50="C"</formula>
    </cfRule>
  </conditionalFormatting>
  <conditionalFormatting sqref="K50">
    <cfRule type="expression" dxfId="570" priority="575">
      <formula>J50="D"</formula>
    </cfRule>
  </conditionalFormatting>
  <conditionalFormatting sqref="K53">
    <cfRule type="expression" dxfId="569" priority="574">
      <formula>J53="D"</formula>
    </cfRule>
  </conditionalFormatting>
  <conditionalFormatting sqref="L51">
    <cfRule type="expression" dxfId="568" priority="573">
      <formula>J51="C"</formula>
    </cfRule>
  </conditionalFormatting>
  <conditionalFormatting sqref="M51">
    <cfRule type="expression" dxfId="567" priority="572">
      <formula>J51="C"</formula>
    </cfRule>
  </conditionalFormatting>
  <conditionalFormatting sqref="K51">
    <cfRule type="expression" dxfId="566" priority="571">
      <formula>J51="D"</formula>
    </cfRule>
  </conditionalFormatting>
  <conditionalFormatting sqref="L53">
    <cfRule type="expression" dxfId="565" priority="570">
      <formula>J53="C"</formula>
    </cfRule>
  </conditionalFormatting>
  <conditionalFormatting sqref="M53">
    <cfRule type="expression" dxfId="564" priority="569">
      <formula>J53="C"</formula>
    </cfRule>
  </conditionalFormatting>
  <conditionalFormatting sqref="L54">
    <cfRule type="expression" dxfId="563" priority="568">
      <formula>J54="C"</formula>
    </cfRule>
  </conditionalFormatting>
  <conditionalFormatting sqref="M54">
    <cfRule type="expression" dxfId="562" priority="567">
      <formula>J54="C"</formula>
    </cfRule>
  </conditionalFormatting>
  <conditionalFormatting sqref="K54">
    <cfRule type="expression" dxfId="561" priority="566">
      <formula>I54="C"</formula>
    </cfRule>
  </conditionalFormatting>
  <conditionalFormatting sqref="K56">
    <cfRule type="expression" dxfId="560" priority="565">
      <formula>J56="D"</formula>
    </cfRule>
  </conditionalFormatting>
  <conditionalFormatting sqref="L56">
    <cfRule type="expression" dxfId="559" priority="564">
      <formula>J56="C"</formula>
    </cfRule>
  </conditionalFormatting>
  <conditionalFormatting sqref="M56">
    <cfRule type="expression" dxfId="558" priority="563">
      <formula>J56="C"</formula>
    </cfRule>
  </conditionalFormatting>
  <conditionalFormatting sqref="K58">
    <cfRule type="expression" dxfId="557" priority="562">
      <formula>J58="D"</formula>
    </cfRule>
  </conditionalFormatting>
  <conditionalFormatting sqref="L58">
    <cfRule type="expression" dxfId="556" priority="561">
      <formula>J58="C"</formula>
    </cfRule>
  </conditionalFormatting>
  <conditionalFormatting sqref="L62">
    <cfRule type="expression" dxfId="555" priority="559">
      <formula>J62="C"</formula>
    </cfRule>
  </conditionalFormatting>
  <conditionalFormatting sqref="M62">
    <cfRule type="expression" dxfId="554" priority="558">
      <formula>J62="C"</formula>
    </cfRule>
  </conditionalFormatting>
  <conditionalFormatting sqref="K62">
    <cfRule type="expression" dxfId="553" priority="557">
      <formula>J62="D"</formula>
    </cfRule>
  </conditionalFormatting>
  <conditionalFormatting sqref="L63">
    <cfRule type="expression" dxfId="552" priority="556">
      <formula>J63="C"</formula>
    </cfRule>
  </conditionalFormatting>
  <conditionalFormatting sqref="M63">
    <cfRule type="expression" dxfId="551" priority="555">
      <formula>J63="C"</formula>
    </cfRule>
  </conditionalFormatting>
  <conditionalFormatting sqref="K63">
    <cfRule type="expression" dxfId="550" priority="554">
      <formula>J63="D"</formula>
    </cfRule>
  </conditionalFormatting>
  <conditionalFormatting sqref="K65">
    <cfRule type="expression" dxfId="549" priority="553">
      <formula>J65="D"</formula>
    </cfRule>
  </conditionalFormatting>
  <conditionalFormatting sqref="L74">
    <cfRule type="expression" dxfId="548" priority="552">
      <formula>J74="C"</formula>
    </cfRule>
  </conditionalFormatting>
  <conditionalFormatting sqref="M74">
    <cfRule type="expression" dxfId="547" priority="551">
      <formula>J74="C"</formula>
    </cfRule>
  </conditionalFormatting>
  <conditionalFormatting sqref="K74">
    <cfRule type="expression" dxfId="546" priority="550">
      <formula>J74="D"</formula>
    </cfRule>
  </conditionalFormatting>
  <conditionalFormatting sqref="L72">
    <cfRule type="expression" dxfId="545" priority="549">
      <formula>J72="C"</formula>
    </cfRule>
  </conditionalFormatting>
  <conditionalFormatting sqref="M72">
    <cfRule type="expression" dxfId="544" priority="548">
      <formula>J72="C"</formula>
    </cfRule>
  </conditionalFormatting>
  <conditionalFormatting sqref="K72">
    <cfRule type="expression" dxfId="543" priority="547">
      <formula>J72="D"</formula>
    </cfRule>
  </conditionalFormatting>
  <conditionalFormatting sqref="L64">
    <cfRule type="expression" dxfId="542" priority="546">
      <formula>J64="C"</formula>
    </cfRule>
  </conditionalFormatting>
  <conditionalFormatting sqref="M64">
    <cfRule type="expression" dxfId="541" priority="545">
      <formula>J64="C"</formula>
    </cfRule>
  </conditionalFormatting>
  <conditionalFormatting sqref="K64">
    <cfRule type="expression" dxfId="540" priority="544">
      <formula>J64="D"</formula>
    </cfRule>
  </conditionalFormatting>
  <conditionalFormatting sqref="L65">
    <cfRule type="expression" dxfId="539" priority="543">
      <formula>J65="C"</formula>
    </cfRule>
  </conditionalFormatting>
  <conditionalFormatting sqref="M65">
    <cfRule type="expression" dxfId="538" priority="542">
      <formula>J65="C"</formula>
    </cfRule>
  </conditionalFormatting>
  <conditionalFormatting sqref="L66">
    <cfRule type="expression" dxfId="537" priority="541">
      <formula>J66="C"</formula>
    </cfRule>
  </conditionalFormatting>
  <conditionalFormatting sqref="M66">
    <cfRule type="expression" dxfId="536" priority="540">
      <formula>J66="C"</formula>
    </cfRule>
  </conditionalFormatting>
  <conditionalFormatting sqref="K66">
    <cfRule type="expression" dxfId="535" priority="539">
      <formula>J66="D"</formula>
    </cfRule>
  </conditionalFormatting>
  <conditionalFormatting sqref="L76">
    <cfRule type="expression" dxfId="534" priority="538">
      <formula>J76="C"</formula>
    </cfRule>
  </conditionalFormatting>
  <conditionalFormatting sqref="M76">
    <cfRule type="expression" dxfId="533" priority="537">
      <formula>J76="C"</formula>
    </cfRule>
  </conditionalFormatting>
  <conditionalFormatting sqref="L79">
    <cfRule type="expression" dxfId="532" priority="536">
      <formula>J79="C"</formula>
    </cfRule>
  </conditionalFormatting>
  <conditionalFormatting sqref="M79">
    <cfRule type="expression" dxfId="531" priority="535">
      <formula>J79="C"</formula>
    </cfRule>
  </conditionalFormatting>
  <conditionalFormatting sqref="K79">
    <cfRule type="expression" dxfId="530" priority="534">
      <formula>J79="D"</formula>
    </cfRule>
  </conditionalFormatting>
  <conditionalFormatting sqref="L80">
    <cfRule type="expression" dxfId="529" priority="533">
      <formula>J80="C"</formula>
    </cfRule>
  </conditionalFormatting>
  <conditionalFormatting sqref="M80">
    <cfRule type="expression" dxfId="528" priority="532">
      <formula>J80="C"</formula>
    </cfRule>
  </conditionalFormatting>
  <conditionalFormatting sqref="K80">
    <cfRule type="expression" dxfId="527" priority="531">
      <formula>J80="D"</formula>
    </cfRule>
  </conditionalFormatting>
  <conditionalFormatting sqref="M83">
    <cfRule type="expression" dxfId="526" priority="530">
      <formula>J83="C"</formula>
    </cfRule>
  </conditionalFormatting>
  <conditionalFormatting sqref="K83">
    <cfRule type="expression" dxfId="525" priority="529">
      <formula>J83="D"</formula>
    </cfRule>
  </conditionalFormatting>
  <conditionalFormatting sqref="L82">
    <cfRule type="expression" dxfId="524" priority="528">
      <formula>J82="C"</formula>
    </cfRule>
  </conditionalFormatting>
  <conditionalFormatting sqref="M82">
    <cfRule type="expression" dxfId="523" priority="527">
      <formula>J82="C"</formula>
    </cfRule>
  </conditionalFormatting>
  <conditionalFormatting sqref="M84">
    <cfRule type="expression" dxfId="522" priority="525">
      <formula>J84="C"</formula>
    </cfRule>
  </conditionalFormatting>
  <conditionalFormatting sqref="K84">
    <cfRule type="expression" dxfId="521" priority="524">
      <formula>J84="D"</formula>
    </cfRule>
  </conditionalFormatting>
  <conditionalFormatting sqref="K85">
    <cfRule type="expression" dxfId="520" priority="523">
      <formula>J85="D"</formula>
    </cfRule>
  </conditionalFormatting>
  <conditionalFormatting sqref="L85">
    <cfRule type="expression" dxfId="519" priority="522">
      <formula>J85="C"</formula>
    </cfRule>
  </conditionalFormatting>
  <conditionalFormatting sqref="M85">
    <cfRule type="expression" dxfId="518" priority="521">
      <formula>J85="C"</formula>
    </cfRule>
  </conditionalFormatting>
  <conditionalFormatting sqref="L87">
    <cfRule type="expression" dxfId="517" priority="519">
      <formula>J87="C"</formula>
    </cfRule>
  </conditionalFormatting>
  <conditionalFormatting sqref="M87">
    <cfRule type="expression" dxfId="516" priority="518">
      <formula>J87="C"</formula>
    </cfRule>
  </conditionalFormatting>
  <conditionalFormatting sqref="K87">
    <cfRule type="expression" dxfId="515" priority="517">
      <formula>J87="D"</formula>
    </cfRule>
  </conditionalFormatting>
  <conditionalFormatting sqref="M93">
    <cfRule type="expression" dxfId="514" priority="516">
      <formula>J93="C"</formula>
    </cfRule>
  </conditionalFormatting>
  <conditionalFormatting sqref="K93">
    <cfRule type="expression" dxfId="513" priority="515">
      <formula>J93="D"</formula>
    </cfRule>
  </conditionalFormatting>
  <conditionalFormatting sqref="L105">
    <cfRule type="expression" dxfId="512" priority="513">
      <formula>J105="C"</formula>
    </cfRule>
  </conditionalFormatting>
  <conditionalFormatting sqref="M105">
    <cfRule type="expression" dxfId="511" priority="512">
      <formula>J105="C"</formula>
    </cfRule>
  </conditionalFormatting>
  <conditionalFormatting sqref="M103:M104">
    <cfRule type="expression" dxfId="510" priority="509">
      <formula>J103="C"</formula>
    </cfRule>
  </conditionalFormatting>
  <conditionalFormatting sqref="K103:K104">
    <cfRule type="expression" dxfId="509" priority="511">
      <formula>J103="D"</formula>
    </cfRule>
  </conditionalFormatting>
  <conditionalFormatting sqref="L103:L104">
    <cfRule type="expression" dxfId="508" priority="510">
      <formula>J103="C"</formula>
    </cfRule>
  </conditionalFormatting>
  <conditionalFormatting sqref="K31">
    <cfRule type="expression" dxfId="507" priority="506">
      <formula>J31="D"</formula>
    </cfRule>
  </conditionalFormatting>
  <conditionalFormatting sqref="L31">
    <cfRule type="expression" dxfId="506" priority="508">
      <formula>J31="C"</formula>
    </cfRule>
  </conditionalFormatting>
  <conditionalFormatting sqref="M31">
    <cfRule type="expression" dxfId="505" priority="507">
      <formula>J31="C"</formula>
    </cfRule>
  </conditionalFormatting>
  <conditionalFormatting sqref="L35">
    <cfRule type="expression" dxfId="504" priority="505">
      <formula>J35="C"</formula>
    </cfRule>
  </conditionalFormatting>
  <conditionalFormatting sqref="M35">
    <cfRule type="expression" dxfId="503" priority="504">
      <formula>J35="C"</formula>
    </cfRule>
  </conditionalFormatting>
  <conditionalFormatting sqref="K35">
    <cfRule type="expression" dxfId="502" priority="503">
      <formula>J35="D"</formula>
    </cfRule>
  </conditionalFormatting>
  <conditionalFormatting sqref="L36">
    <cfRule type="expression" dxfId="501" priority="502">
      <formula>J36="C"</formula>
    </cfRule>
  </conditionalFormatting>
  <conditionalFormatting sqref="M36">
    <cfRule type="expression" dxfId="500" priority="501">
      <formula>J36="C"</formula>
    </cfRule>
  </conditionalFormatting>
  <conditionalFormatting sqref="K36">
    <cfRule type="expression" dxfId="499" priority="500">
      <formula>J36="D"</formula>
    </cfRule>
  </conditionalFormatting>
  <conditionalFormatting sqref="L46">
    <cfRule type="expression" dxfId="498" priority="499">
      <formula>J46="C"</formula>
    </cfRule>
  </conditionalFormatting>
  <conditionalFormatting sqref="M46">
    <cfRule type="expression" dxfId="497" priority="498">
      <formula>J46="C"</formula>
    </cfRule>
  </conditionalFormatting>
  <conditionalFormatting sqref="K46">
    <cfRule type="expression" dxfId="496" priority="497">
      <formula>J46="D"</formula>
    </cfRule>
  </conditionalFormatting>
  <conditionalFormatting sqref="L45">
    <cfRule type="expression" dxfId="495" priority="496">
      <formula>J45="C"</formula>
    </cfRule>
  </conditionalFormatting>
  <conditionalFormatting sqref="M45">
    <cfRule type="expression" dxfId="494" priority="495">
      <formula>J45="C"</formula>
    </cfRule>
  </conditionalFormatting>
  <conditionalFormatting sqref="K45">
    <cfRule type="expression" dxfId="493" priority="494">
      <formula>J45="D"</formula>
    </cfRule>
  </conditionalFormatting>
  <conditionalFormatting sqref="L55">
    <cfRule type="expression" dxfId="492" priority="493">
      <formula>J55="C"</formula>
    </cfRule>
  </conditionalFormatting>
  <conditionalFormatting sqref="M55">
    <cfRule type="expression" dxfId="491" priority="492">
      <formula>J55="C"</formula>
    </cfRule>
  </conditionalFormatting>
  <conditionalFormatting sqref="K55">
    <cfRule type="expression" dxfId="490" priority="491">
      <formula>I55="C"</formula>
    </cfRule>
  </conditionalFormatting>
  <conditionalFormatting sqref="L67">
    <cfRule type="expression" dxfId="489" priority="490">
      <formula>J67="C"</formula>
    </cfRule>
  </conditionalFormatting>
  <conditionalFormatting sqref="M67">
    <cfRule type="expression" dxfId="488" priority="489">
      <formula>J67="C"</formula>
    </cfRule>
  </conditionalFormatting>
  <conditionalFormatting sqref="K67">
    <cfRule type="expression" dxfId="487" priority="488">
      <formula>J67="D"</formula>
    </cfRule>
  </conditionalFormatting>
  <conditionalFormatting sqref="L68">
    <cfRule type="expression" dxfId="486" priority="487">
      <formula>J68="C"</formula>
    </cfRule>
  </conditionalFormatting>
  <conditionalFormatting sqref="M68">
    <cfRule type="expression" dxfId="485" priority="486">
      <formula>J68="C"</formula>
    </cfRule>
  </conditionalFormatting>
  <conditionalFormatting sqref="K68">
    <cfRule type="expression" dxfId="484" priority="485">
      <formula>J68="D"</formula>
    </cfRule>
  </conditionalFormatting>
  <conditionalFormatting sqref="L69">
    <cfRule type="expression" dxfId="483" priority="484">
      <formula>J69="C"</formula>
    </cfRule>
  </conditionalFormatting>
  <conditionalFormatting sqref="M69">
    <cfRule type="expression" dxfId="482" priority="483">
      <formula>J69="C"</formula>
    </cfRule>
  </conditionalFormatting>
  <conditionalFormatting sqref="K69">
    <cfRule type="expression" dxfId="481" priority="482">
      <formula>J69="D"</formula>
    </cfRule>
  </conditionalFormatting>
  <conditionalFormatting sqref="K70">
    <cfRule type="expression" dxfId="480" priority="481">
      <formula>J70="D"</formula>
    </cfRule>
  </conditionalFormatting>
  <conditionalFormatting sqref="L70">
    <cfRule type="expression" dxfId="479" priority="480">
      <formula>J70="C"</formula>
    </cfRule>
  </conditionalFormatting>
  <conditionalFormatting sqref="M70">
    <cfRule type="expression" dxfId="478" priority="479">
      <formula>J70="C"</formula>
    </cfRule>
  </conditionalFormatting>
  <conditionalFormatting sqref="L71">
    <cfRule type="expression" dxfId="477" priority="478">
      <formula>J71="C"</formula>
    </cfRule>
  </conditionalFormatting>
  <conditionalFormatting sqref="M71">
    <cfRule type="expression" dxfId="476" priority="477">
      <formula>J71="C"</formula>
    </cfRule>
  </conditionalFormatting>
  <conditionalFormatting sqref="K71">
    <cfRule type="expression" dxfId="475" priority="476">
      <formula>J71="D"</formula>
    </cfRule>
  </conditionalFormatting>
  <conditionalFormatting sqref="K78">
    <cfRule type="expression" dxfId="474" priority="475">
      <formula>J78="D"</formula>
    </cfRule>
  </conditionalFormatting>
  <conditionalFormatting sqref="L78">
    <cfRule type="expression" dxfId="473" priority="474">
      <formula>K78="D"</formula>
    </cfRule>
  </conditionalFormatting>
  <conditionalFormatting sqref="M78">
    <cfRule type="expression" dxfId="472" priority="473">
      <formula>L78="D"</formula>
    </cfRule>
  </conditionalFormatting>
  <conditionalFormatting sqref="L90">
    <cfRule type="expression" dxfId="471" priority="472">
      <formula>J90="C"</formula>
    </cfRule>
  </conditionalFormatting>
  <conditionalFormatting sqref="M90">
    <cfRule type="expression" dxfId="470" priority="471">
      <formula>J90="C"</formula>
    </cfRule>
  </conditionalFormatting>
  <conditionalFormatting sqref="K90">
    <cfRule type="expression" dxfId="469" priority="470">
      <formula>J90="D"</formula>
    </cfRule>
  </conditionalFormatting>
  <conditionalFormatting sqref="K73">
    <cfRule type="expression" dxfId="468" priority="469">
      <formula>J73="D"</formula>
    </cfRule>
  </conditionalFormatting>
  <conditionalFormatting sqref="L73">
    <cfRule type="expression" dxfId="467" priority="468">
      <formula>J73="C"</formula>
    </cfRule>
  </conditionalFormatting>
  <conditionalFormatting sqref="M73">
    <cfRule type="expression" dxfId="466" priority="467">
      <formula>J73="C"</formula>
    </cfRule>
  </conditionalFormatting>
  <conditionalFormatting sqref="L75">
    <cfRule type="expression" dxfId="465" priority="466">
      <formula>J75="C"</formula>
    </cfRule>
  </conditionalFormatting>
  <conditionalFormatting sqref="M75">
    <cfRule type="expression" dxfId="464" priority="465">
      <formula>J75="C"</formula>
    </cfRule>
  </conditionalFormatting>
  <conditionalFormatting sqref="K75">
    <cfRule type="expression" dxfId="463" priority="464">
      <formula>J75="D"</formula>
    </cfRule>
  </conditionalFormatting>
  <conditionalFormatting sqref="K76">
    <cfRule type="expression" dxfId="462" priority="463">
      <formula>J76="D"</formula>
    </cfRule>
  </conditionalFormatting>
  <conditionalFormatting sqref="K59:K60">
    <cfRule type="expression" dxfId="461" priority="462">
      <formula>J59="D"</formula>
    </cfRule>
  </conditionalFormatting>
  <conditionalFormatting sqref="L59">
    <cfRule type="expression" dxfId="460" priority="461">
      <formula>J59="C"</formula>
    </cfRule>
  </conditionalFormatting>
  <conditionalFormatting sqref="M59">
    <cfRule type="expression" dxfId="459" priority="460">
      <formula>J59="C"</formula>
    </cfRule>
  </conditionalFormatting>
  <conditionalFormatting sqref="L60">
    <cfRule type="expression" dxfId="458" priority="459">
      <formula>J60="C"</formula>
    </cfRule>
  </conditionalFormatting>
  <conditionalFormatting sqref="M60">
    <cfRule type="expression" dxfId="457" priority="458">
      <formula>J60="C"</formula>
    </cfRule>
  </conditionalFormatting>
  <conditionalFormatting sqref="K61">
    <cfRule type="expression" dxfId="456" priority="457">
      <formula>J61="D"</formula>
    </cfRule>
  </conditionalFormatting>
  <conditionalFormatting sqref="L61">
    <cfRule type="expression" dxfId="455" priority="456">
      <formula>J61="C"</formula>
    </cfRule>
  </conditionalFormatting>
  <conditionalFormatting sqref="M61">
    <cfRule type="expression" dxfId="454" priority="455">
      <formula>J61="C"</formula>
    </cfRule>
  </conditionalFormatting>
  <conditionalFormatting sqref="L93">
    <cfRule type="expression" dxfId="453" priority="454">
      <formula>J93="C"</formula>
    </cfRule>
  </conditionalFormatting>
  <conditionalFormatting sqref="L95:L96">
    <cfRule type="expression" dxfId="452" priority="453">
      <formula>J95="C"</formula>
    </cfRule>
  </conditionalFormatting>
  <conditionalFormatting sqref="L83">
    <cfRule type="expression" dxfId="451" priority="452">
      <formula>J83="C"</formula>
    </cfRule>
  </conditionalFormatting>
  <conditionalFormatting sqref="L84">
    <cfRule type="expression" dxfId="450" priority="451">
      <formula>J84="C"</formula>
    </cfRule>
  </conditionalFormatting>
  <conditionalFormatting sqref="L52">
    <cfRule type="expression" dxfId="449" priority="450">
      <formula>J52="C"</formula>
    </cfRule>
  </conditionalFormatting>
  <conditionalFormatting sqref="M52">
    <cfRule type="expression" dxfId="448" priority="449">
      <formula>J52="C"</formula>
    </cfRule>
  </conditionalFormatting>
  <conditionalFormatting sqref="K52">
    <cfRule type="expression" dxfId="447" priority="448">
      <formula>J52="D"</formula>
    </cfRule>
  </conditionalFormatting>
  <conditionalFormatting sqref="K89">
    <cfRule type="expression" dxfId="446" priority="444">
      <formula>J89="D"</formula>
    </cfRule>
  </conditionalFormatting>
  <conditionalFormatting sqref="K88">
    <cfRule type="expression" dxfId="445" priority="447">
      <formula>J88="D"</formula>
    </cfRule>
  </conditionalFormatting>
  <conditionalFormatting sqref="L89">
    <cfRule type="expression" dxfId="444" priority="446">
      <formula>J89="C"</formula>
    </cfRule>
  </conditionalFormatting>
  <conditionalFormatting sqref="M89">
    <cfRule type="expression" dxfId="443" priority="445">
      <formula>J89="C"</formula>
    </cfRule>
  </conditionalFormatting>
  <conditionalFormatting sqref="K91">
    <cfRule type="expression" dxfId="442" priority="441">
      <formula>J91="D"</formula>
    </cfRule>
  </conditionalFormatting>
  <conditionalFormatting sqref="L91">
    <cfRule type="expression" dxfId="441" priority="443">
      <formula>J91="C"</formula>
    </cfRule>
  </conditionalFormatting>
  <conditionalFormatting sqref="M91">
    <cfRule type="expression" dxfId="440" priority="442">
      <formula>J91="C"</formula>
    </cfRule>
  </conditionalFormatting>
  <conditionalFormatting sqref="L99:L101">
    <cfRule type="expression" dxfId="439" priority="440">
      <formula>J99="C"</formula>
    </cfRule>
  </conditionalFormatting>
  <conditionalFormatting sqref="M99:M101">
    <cfRule type="expression" dxfId="438" priority="439">
      <formula>J99="C"</formula>
    </cfRule>
  </conditionalFormatting>
  <conditionalFormatting sqref="K99:K101">
    <cfRule type="expression" dxfId="437" priority="438">
      <formula>J99="D"</formula>
    </cfRule>
  </conditionalFormatting>
  <conditionalFormatting sqref="K102">
    <cfRule type="expression" dxfId="436" priority="437">
      <formula>J102="D"</formula>
    </cfRule>
  </conditionalFormatting>
  <conditionalFormatting sqref="M102">
    <cfRule type="expression" dxfId="435" priority="435">
      <formula>J102="C"</formula>
    </cfRule>
  </conditionalFormatting>
  <conditionalFormatting sqref="L102">
    <cfRule type="expression" dxfId="434" priority="436">
      <formula>J102="C"</formula>
    </cfRule>
  </conditionalFormatting>
  <conditionalFormatting sqref="L110:L111">
    <cfRule type="expression" dxfId="433" priority="434">
      <formula>J110="C"</formula>
    </cfRule>
  </conditionalFormatting>
  <conditionalFormatting sqref="M110:M111">
    <cfRule type="expression" dxfId="432" priority="433">
      <formula>J110="C"</formula>
    </cfRule>
  </conditionalFormatting>
  <conditionalFormatting sqref="K110:K111">
    <cfRule type="expression" dxfId="431" priority="432">
      <formula>J110="D"</formula>
    </cfRule>
  </conditionalFormatting>
  <conditionalFormatting sqref="L108:L109">
    <cfRule type="expression" dxfId="430" priority="431">
      <formula>J108="C"</formula>
    </cfRule>
  </conditionalFormatting>
  <conditionalFormatting sqref="M108:M109">
    <cfRule type="expression" dxfId="429" priority="430">
      <formula>J108="C"</formula>
    </cfRule>
  </conditionalFormatting>
  <conditionalFormatting sqref="K108:K109">
    <cfRule type="expression" dxfId="428" priority="429">
      <formula>J108="D"</formula>
    </cfRule>
  </conditionalFormatting>
  <conditionalFormatting sqref="L293">
    <cfRule type="expression" dxfId="427" priority="428">
      <formula>J293="C"</formula>
    </cfRule>
  </conditionalFormatting>
  <conditionalFormatting sqref="M293">
    <cfRule type="expression" dxfId="426" priority="427">
      <formula>J293="C"</formula>
    </cfRule>
  </conditionalFormatting>
  <conditionalFormatting sqref="M343">
    <cfRule type="expression" dxfId="425" priority="426">
      <formula>J343="C"</formula>
    </cfRule>
  </conditionalFormatting>
  <conditionalFormatting sqref="L973:L977">
    <cfRule type="expression" dxfId="424" priority="425">
      <formula>J973="C"</formula>
    </cfRule>
  </conditionalFormatting>
  <conditionalFormatting sqref="L994">
    <cfRule type="expression" dxfId="423" priority="424">
      <formula>J994="C"</formula>
    </cfRule>
  </conditionalFormatting>
  <conditionalFormatting sqref="L1006">
    <cfRule type="expression" dxfId="422" priority="423">
      <formula>J1006="C"</formula>
    </cfRule>
  </conditionalFormatting>
  <conditionalFormatting sqref="L1031:L1033">
    <cfRule type="expression" dxfId="421" priority="422">
      <formula>J1031="C"</formula>
    </cfRule>
  </conditionalFormatting>
  <conditionalFormatting sqref="L930 L897:L899 L902:L903 L938">
    <cfRule type="expression" dxfId="420" priority="421">
      <formula>J897="C"</formula>
    </cfRule>
  </conditionalFormatting>
  <conditionalFormatting sqref="M930 M897:M899 M902:M903 M938">
    <cfRule type="expression" dxfId="419" priority="420">
      <formula>J897="C"</formula>
    </cfRule>
  </conditionalFormatting>
  <conditionalFormatting sqref="K930 K897:K899 K902:K903 K938">
    <cfRule type="expression" dxfId="418" priority="419">
      <formula>J897="D"</formula>
    </cfRule>
  </conditionalFormatting>
  <conditionalFormatting sqref="L931:L937">
    <cfRule type="expression" dxfId="417" priority="418">
      <formula>J931="C"</formula>
    </cfRule>
  </conditionalFormatting>
  <conditionalFormatting sqref="M931:M937">
    <cfRule type="expression" dxfId="416" priority="417">
      <formula>J931="C"</formula>
    </cfRule>
  </conditionalFormatting>
  <conditionalFormatting sqref="K931:K937">
    <cfRule type="expression" dxfId="415" priority="416">
      <formula>J931="D"</formula>
    </cfRule>
  </conditionalFormatting>
  <conditionalFormatting sqref="L771:L772">
    <cfRule type="expression" dxfId="414" priority="415">
      <formula>J771="C"</formula>
    </cfRule>
  </conditionalFormatting>
  <conditionalFormatting sqref="M771:M772">
    <cfRule type="expression" dxfId="413" priority="414">
      <formula>J771="C"</formula>
    </cfRule>
  </conditionalFormatting>
  <conditionalFormatting sqref="K771:K772">
    <cfRule type="expression" dxfId="412" priority="413">
      <formula>J771="D"</formula>
    </cfRule>
  </conditionalFormatting>
  <conditionalFormatting sqref="L773">
    <cfRule type="expression" dxfId="411" priority="412">
      <formula>J773="C"</formula>
    </cfRule>
  </conditionalFormatting>
  <conditionalFormatting sqref="M773">
    <cfRule type="expression" dxfId="410" priority="411">
      <formula>J773="C"</formula>
    </cfRule>
  </conditionalFormatting>
  <conditionalFormatting sqref="K773">
    <cfRule type="expression" dxfId="409" priority="410">
      <formula>J773="D"</formula>
    </cfRule>
  </conditionalFormatting>
  <conditionalFormatting sqref="L774">
    <cfRule type="expression" dxfId="408" priority="409">
      <formula>J774="C"</formula>
    </cfRule>
  </conditionalFormatting>
  <conditionalFormatting sqref="M774">
    <cfRule type="expression" dxfId="407" priority="408">
      <formula>J774="C"</formula>
    </cfRule>
  </conditionalFormatting>
  <conditionalFormatting sqref="K774">
    <cfRule type="expression" dxfId="406" priority="407">
      <formula>J774="D"</formula>
    </cfRule>
  </conditionalFormatting>
  <conditionalFormatting sqref="K843">
    <cfRule type="expression" dxfId="405" priority="315">
      <formula>J843="D"</formula>
    </cfRule>
  </conditionalFormatting>
  <conditionalFormatting sqref="L843">
    <cfRule type="expression" dxfId="404" priority="317">
      <formula>J843="C"</formula>
    </cfRule>
  </conditionalFormatting>
  <conditionalFormatting sqref="M843">
    <cfRule type="expression" dxfId="403" priority="316">
      <formula>J843="C"</formula>
    </cfRule>
  </conditionalFormatting>
  <conditionalFormatting sqref="K854">
    <cfRule type="expression" dxfId="402" priority="300">
      <formula>J854="D"</formula>
    </cfRule>
  </conditionalFormatting>
  <conditionalFormatting sqref="L854">
    <cfRule type="expression" dxfId="401" priority="302">
      <formula>J854="C"</formula>
    </cfRule>
  </conditionalFormatting>
  <conditionalFormatting sqref="M854">
    <cfRule type="expression" dxfId="400" priority="301">
      <formula>J854="C"</formula>
    </cfRule>
  </conditionalFormatting>
  <conditionalFormatting sqref="K776">
    <cfRule type="expression" dxfId="399" priority="404">
      <formula>J776="D"</formula>
    </cfRule>
  </conditionalFormatting>
  <conditionalFormatting sqref="L776">
    <cfRule type="expression" dxfId="398" priority="406">
      <formula>J776="C"</formula>
    </cfRule>
  </conditionalFormatting>
  <conditionalFormatting sqref="M776">
    <cfRule type="expression" dxfId="397" priority="405">
      <formula>J776="C"</formula>
    </cfRule>
  </conditionalFormatting>
  <conditionalFormatting sqref="L775">
    <cfRule type="expression" dxfId="396" priority="403">
      <formula>J775="C"</formula>
    </cfRule>
  </conditionalFormatting>
  <conditionalFormatting sqref="M775">
    <cfRule type="expression" dxfId="395" priority="402">
      <formula>J775="C"</formula>
    </cfRule>
  </conditionalFormatting>
  <conditionalFormatting sqref="L777">
    <cfRule type="expression" dxfId="394" priority="401">
      <formula>J777="C"</formula>
    </cfRule>
  </conditionalFormatting>
  <conditionalFormatting sqref="M777">
    <cfRule type="expression" dxfId="393" priority="400">
      <formula>J777="C"</formula>
    </cfRule>
  </conditionalFormatting>
  <conditionalFormatting sqref="K777">
    <cfRule type="expression" dxfId="392" priority="399">
      <formula>J777="D"</formula>
    </cfRule>
  </conditionalFormatting>
  <conditionalFormatting sqref="L863">
    <cfRule type="expression" dxfId="391" priority="398">
      <formula>J863="C"</formula>
    </cfRule>
  </conditionalFormatting>
  <conditionalFormatting sqref="M863">
    <cfRule type="expression" dxfId="390" priority="397">
      <formula>J863="C"</formula>
    </cfRule>
  </conditionalFormatting>
  <conditionalFormatting sqref="K863">
    <cfRule type="expression" dxfId="389" priority="396">
      <formula>J863="D"</formula>
    </cfRule>
  </conditionalFormatting>
  <conditionalFormatting sqref="L794:L798">
    <cfRule type="expression" dxfId="388" priority="395">
      <formula>J794="C"</formula>
    </cfRule>
  </conditionalFormatting>
  <conditionalFormatting sqref="M794:M798">
    <cfRule type="expression" dxfId="387" priority="394">
      <formula>J794="C"</formula>
    </cfRule>
  </conditionalFormatting>
  <conditionalFormatting sqref="K794:K798">
    <cfRule type="expression" dxfId="386" priority="393">
      <formula>J794="D"</formula>
    </cfRule>
  </conditionalFormatting>
  <conditionalFormatting sqref="L837:L838">
    <cfRule type="expression" dxfId="385" priority="392">
      <formula>J837="C"</formula>
    </cfRule>
  </conditionalFormatting>
  <conditionalFormatting sqref="M837:M838">
    <cfRule type="expression" dxfId="384" priority="391">
      <formula>J837="C"</formula>
    </cfRule>
  </conditionalFormatting>
  <conditionalFormatting sqref="K837:K838">
    <cfRule type="expression" dxfId="383" priority="390">
      <formula>J837="D"</formula>
    </cfRule>
  </conditionalFormatting>
  <conditionalFormatting sqref="L800:L803">
    <cfRule type="expression" dxfId="382" priority="389">
      <formula>J800="C"</formula>
    </cfRule>
  </conditionalFormatting>
  <conditionalFormatting sqref="M800:M803">
    <cfRule type="expression" dxfId="381" priority="388">
      <formula>J800="C"</formula>
    </cfRule>
  </conditionalFormatting>
  <conditionalFormatting sqref="K800:K803">
    <cfRule type="expression" dxfId="380" priority="387">
      <formula>J800="D"</formula>
    </cfRule>
  </conditionalFormatting>
  <conditionalFormatting sqref="L833:L835">
    <cfRule type="expression" dxfId="379" priority="386">
      <formula>J833="C"</formula>
    </cfRule>
  </conditionalFormatting>
  <conditionalFormatting sqref="M833:M835">
    <cfRule type="expression" dxfId="378" priority="385">
      <formula>J833="C"</formula>
    </cfRule>
  </conditionalFormatting>
  <conditionalFormatting sqref="K833:K835">
    <cfRule type="expression" dxfId="377" priority="384">
      <formula>J833="D"</formula>
    </cfRule>
  </conditionalFormatting>
  <conditionalFormatting sqref="L839">
    <cfRule type="expression" dxfId="376" priority="383">
      <formula>J839="C"</formula>
    </cfRule>
  </conditionalFormatting>
  <conditionalFormatting sqref="M839">
    <cfRule type="expression" dxfId="375" priority="382">
      <formula>J839="C"</formula>
    </cfRule>
  </conditionalFormatting>
  <conditionalFormatting sqref="K839">
    <cfRule type="expression" dxfId="374" priority="381">
      <formula>J839="D"</formula>
    </cfRule>
  </conditionalFormatting>
  <conditionalFormatting sqref="L841">
    <cfRule type="expression" dxfId="373" priority="380">
      <formula>J841="C"</formula>
    </cfRule>
  </conditionalFormatting>
  <conditionalFormatting sqref="M841">
    <cfRule type="expression" dxfId="372" priority="379">
      <formula>J841="C"</formula>
    </cfRule>
  </conditionalFormatting>
  <conditionalFormatting sqref="K841">
    <cfRule type="expression" dxfId="371" priority="378">
      <formula>J841="D"</formula>
    </cfRule>
  </conditionalFormatting>
  <conditionalFormatting sqref="L842">
    <cfRule type="expression" dxfId="370" priority="377">
      <formula>J842="C"</formula>
    </cfRule>
  </conditionalFormatting>
  <conditionalFormatting sqref="M842">
    <cfRule type="expression" dxfId="369" priority="376">
      <formula>J842="C"</formula>
    </cfRule>
  </conditionalFormatting>
  <conditionalFormatting sqref="K842">
    <cfRule type="expression" dxfId="368" priority="375">
      <formula>J842="D"</formula>
    </cfRule>
  </conditionalFormatting>
  <conditionalFormatting sqref="L850">
    <cfRule type="expression" dxfId="367" priority="374">
      <formula>J850="C"</formula>
    </cfRule>
  </conditionalFormatting>
  <conditionalFormatting sqref="M850">
    <cfRule type="expression" dxfId="366" priority="373">
      <formula>J850="C"</formula>
    </cfRule>
  </conditionalFormatting>
  <conditionalFormatting sqref="K850">
    <cfRule type="expression" dxfId="365" priority="372">
      <formula>J850="D"</formula>
    </cfRule>
  </conditionalFormatting>
  <conditionalFormatting sqref="L849">
    <cfRule type="expression" dxfId="364" priority="371">
      <formula>J849="C"</formula>
    </cfRule>
  </conditionalFormatting>
  <conditionalFormatting sqref="M849">
    <cfRule type="expression" dxfId="363" priority="370">
      <formula>J849="C"</formula>
    </cfRule>
  </conditionalFormatting>
  <conditionalFormatting sqref="K849">
    <cfRule type="expression" dxfId="362" priority="369">
      <formula>J849="D"</formula>
    </cfRule>
  </conditionalFormatting>
  <conditionalFormatting sqref="L864:L866">
    <cfRule type="expression" dxfId="361" priority="368">
      <formula>J864="C"</formula>
    </cfRule>
  </conditionalFormatting>
  <conditionalFormatting sqref="M864:M866">
    <cfRule type="expression" dxfId="360" priority="367">
      <formula>J864="C"</formula>
    </cfRule>
  </conditionalFormatting>
  <conditionalFormatting sqref="K864:K866">
    <cfRule type="expression" dxfId="359" priority="366">
      <formula>J864="D"</formula>
    </cfRule>
  </conditionalFormatting>
  <conditionalFormatting sqref="L872:L873">
    <cfRule type="expression" dxfId="358" priority="365">
      <formula>J872="C"</formula>
    </cfRule>
  </conditionalFormatting>
  <conditionalFormatting sqref="M872:M873">
    <cfRule type="expression" dxfId="357" priority="364">
      <formula>J872="C"</formula>
    </cfRule>
  </conditionalFormatting>
  <conditionalFormatting sqref="K872:K873">
    <cfRule type="expression" dxfId="356" priority="363">
      <formula>J872="D"</formula>
    </cfRule>
  </conditionalFormatting>
  <conditionalFormatting sqref="L809">
    <cfRule type="expression" dxfId="355" priority="362">
      <formula>J809="C"</formula>
    </cfRule>
  </conditionalFormatting>
  <conditionalFormatting sqref="M809">
    <cfRule type="expression" dxfId="354" priority="361">
      <formula>J809="C"</formula>
    </cfRule>
  </conditionalFormatting>
  <conditionalFormatting sqref="K809">
    <cfRule type="expression" dxfId="353" priority="360">
      <formula>J809="D"</formula>
    </cfRule>
  </conditionalFormatting>
  <conditionalFormatting sqref="L857">
    <cfRule type="expression" dxfId="352" priority="359">
      <formula>J857="C"</formula>
    </cfRule>
  </conditionalFormatting>
  <conditionalFormatting sqref="M857">
    <cfRule type="expression" dxfId="351" priority="358">
      <formula>J857="C"</formula>
    </cfRule>
  </conditionalFormatting>
  <conditionalFormatting sqref="K857">
    <cfRule type="expression" dxfId="350" priority="357">
      <formula>J857="D"</formula>
    </cfRule>
  </conditionalFormatting>
  <conditionalFormatting sqref="L871">
    <cfRule type="expression" dxfId="349" priority="356">
      <formula>J871="C"</formula>
    </cfRule>
  </conditionalFormatting>
  <conditionalFormatting sqref="M871">
    <cfRule type="expression" dxfId="348" priority="355">
      <formula>J871="C"</formula>
    </cfRule>
  </conditionalFormatting>
  <conditionalFormatting sqref="K871">
    <cfRule type="expression" dxfId="347" priority="354">
      <formula>J871="D"</formula>
    </cfRule>
  </conditionalFormatting>
  <conditionalFormatting sqref="L812">
    <cfRule type="expression" dxfId="346" priority="353">
      <formula>J812="C"</formula>
    </cfRule>
  </conditionalFormatting>
  <conditionalFormatting sqref="M812">
    <cfRule type="expression" dxfId="345" priority="352">
      <formula>J812="C"</formula>
    </cfRule>
  </conditionalFormatting>
  <conditionalFormatting sqref="K812">
    <cfRule type="expression" dxfId="344" priority="351">
      <formula>J812="D"</formula>
    </cfRule>
  </conditionalFormatting>
  <conditionalFormatting sqref="L811">
    <cfRule type="expression" dxfId="343" priority="350">
      <formula>J811="C"</formula>
    </cfRule>
  </conditionalFormatting>
  <conditionalFormatting sqref="M811">
    <cfRule type="expression" dxfId="342" priority="349">
      <formula>J811="C"</formula>
    </cfRule>
  </conditionalFormatting>
  <conditionalFormatting sqref="K811">
    <cfRule type="expression" dxfId="341" priority="348">
      <formula>J811="D"</formula>
    </cfRule>
  </conditionalFormatting>
  <conditionalFormatting sqref="L829">
    <cfRule type="expression" dxfId="340" priority="347">
      <formula>J829="C"</formula>
    </cfRule>
  </conditionalFormatting>
  <conditionalFormatting sqref="M829">
    <cfRule type="expression" dxfId="339" priority="346">
      <formula>J829="C"</formula>
    </cfRule>
  </conditionalFormatting>
  <conditionalFormatting sqref="K829">
    <cfRule type="expression" dxfId="338" priority="345">
      <formula>J829="D"</formula>
    </cfRule>
  </conditionalFormatting>
  <conditionalFormatting sqref="L830">
    <cfRule type="expression" dxfId="337" priority="344">
      <formula>J830="C"</formula>
    </cfRule>
  </conditionalFormatting>
  <conditionalFormatting sqref="M830">
    <cfRule type="expression" dxfId="336" priority="343">
      <formula>J830="C"</formula>
    </cfRule>
  </conditionalFormatting>
  <conditionalFormatting sqref="K830">
    <cfRule type="expression" dxfId="335" priority="342">
      <formula>J830="D"</formula>
    </cfRule>
  </conditionalFormatting>
  <conditionalFormatting sqref="L836">
    <cfRule type="expression" dxfId="334" priority="341">
      <formula>J836="C"</formula>
    </cfRule>
  </conditionalFormatting>
  <conditionalFormatting sqref="M836">
    <cfRule type="expression" dxfId="333" priority="340">
      <formula>J836="C"</formula>
    </cfRule>
  </conditionalFormatting>
  <conditionalFormatting sqref="K836">
    <cfRule type="expression" dxfId="332" priority="339">
      <formula>J836="D"</formula>
    </cfRule>
  </conditionalFormatting>
  <conditionalFormatting sqref="L840">
    <cfRule type="expression" dxfId="331" priority="338">
      <formula>J840="C"</formula>
    </cfRule>
  </conditionalFormatting>
  <conditionalFormatting sqref="M840">
    <cfRule type="expression" dxfId="330" priority="337">
      <formula>J840="C"</formula>
    </cfRule>
  </conditionalFormatting>
  <conditionalFormatting sqref="K840">
    <cfRule type="expression" dxfId="329" priority="336">
      <formula>J840="D"</formula>
    </cfRule>
  </conditionalFormatting>
  <conditionalFormatting sqref="L862">
    <cfRule type="expression" dxfId="328" priority="335">
      <formula>J862="C"</formula>
    </cfRule>
  </conditionalFormatting>
  <conditionalFormatting sqref="M862">
    <cfRule type="expression" dxfId="327" priority="334">
      <formula>J862="C"</formula>
    </cfRule>
  </conditionalFormatting>
  <conditionalFormatting sqref="K862">
    <cfRule type="expression" dxfId="326" priority="333">
      <formula>J862="D"</formula>
    </cfRule>
  </conditionalFormatting>
  <conditionalFormatting sqref="L861">
    <cfRule type="expression" dxfId="325" priority="332">
      <formula>J861="C"</formula>
    </cfRule>
  </conditionalFormatting>
  <conditionalFormatting sqref="M861">
    <cfRule type="expression" dxfId="324" priority="331">
      <formula>J861="C"</formula>
    </cfRule>
  </conditionalFormatting>
  <conditionalFormatting sqref="K861">
    <cfRule type="expression" dxfId="323" priority="330">
      <formula>J861="D"</formula>
    </cfRule>
  </conditionalFormatting>
  <conditionalFormatting sqref="L810">
    <cfRule type="expression" dxfId="322" priority="329">
      <formula>J810="C"</formula>
    </cfRule>
  </conditionalFormatting>
  <conditionalFormatting sqref="M810">
    <cfRule type="expression" dxfId="321" priority="328">
      <formula>J810="C"</formula>
    </cfRule>
  </conditionalFormatting>
  <conditionalFormatting sqref="K810">
    <cfRule type="expression" dxfId="320" priority="327">
      <formula>J810="D"</formula>
    </cfRule>
  </conditionalFormatting>
  <conditionalFormatting sqref="L818:L823">
    <cfRule type="expression" dxfId="319" priority="326">
      <formula>J818="C"</formula>
    </cfRule>
  </conditionalFormatting>
  <conditionalFormatting sqref="M818:M823">
    <cfRule type="expression" dxfId="318" priority="325">
      <formula>J818="C"</formula>
    </cfRule>
  </conditionalFormatting>
  <conditionalFormatting sqref="K818:K823">
    <cfRule type="expression" dxfId="317" priority="324">
      <formula>J818="D"</formula>
    </cfRule>
  </conditionalFormatting>
  <conditionalFormatting sqref="L824">
    <cfRule type="expression" dxfId="316" priority="323">
      <formula>J824="C"</formula>
    </cfRule>
  </conditionalFormatting>
  <conditionalFormatting sqref="M824">
    <cfRule type="expression" dxfId="315" priority="322">
      <formula>J824="C"</formula>
    </cfRule>
  </conditionalFormatting>
  <conditionalFormatting sqref="K824">
    <cfRule type="expression" dxfId="314" priority="321">
      <formula>J824="D"</formula>
    </cfRule>
  </conditionalFormatting>
  <conditionalFormatting sqref="L876">
    <cfRule type="expression" dxfId="313" priority="320">
      <formula>J876="C"</formula>
    </cfRule>
  </conditionalFormatting>
  <conditionalFormatting sqref="M876">
    <cfRule type="expression" dxfId="312" priority="319">
      <formula>J876="C"</formula>
    </cfRule>
  </conditionalFormatting>
  <conditionalFormatting sqref="K876">
    <cfRule type="expression" dxfId="311" priority="318">
      <formula>J876="D"</formula>
    </cfRule>
  </conditionalFormatting>
  <conditionalFormatting sqref="L844">
    <cfRule type="expression" dxfId="310" priority="314">
      <formula>J844="C"</formula>
    </cfRule>
  </conditionalFormatting>
  <conditionalFormatting sqref="M844">
    <cfRule type="expression" dxfId="309" priority="313">
      <formula>J844="C"</formula>
    </cfRule>
  </conditionalFormatting>
  <conditionalFormatting sqref="K844">
    <cfRule type="expression" dxfId="308" priority="312">
      <formula>J844="D"</formula>
    </cfRule>
  </conditionalFormatting>
  <conditionalFormatting sqref="L846">
    <cfRule type="expression" dxfId="307" priority="311">
      <formula>J846="C"</formula>
    </cfRule>
  </conditionalFormatting>
  <conditionalFormatting sqref="M846">
    <cfRule type="expression" dxfId="306" priority="310">
      <formula>J846="C"</formula>
    </cfRule>
  </conditionalFormatting>
  <conditionalFormatting sqref="K846">
    <cfRule type="expression" dxfId="305" priority="309">
      <formula>J846="D"</formula>
    </cfRule>
  </conditionalFormatting>
  <conditionalFormatting sqref="L853">
    <cfRule type="expression" dxfId="304" priority="308">
      <formula>J853="C"</formula>
    </cfRule>
  </conditionalFormatting>
  <conditionalFormatting sqref="M853">
    <cfRule type="expression" dxfId="303" priority="307">
      <formula>J853="C"</formula>
    </cfRule>
  </conditionalFormatting>
  <conditionalFormatting sqref="K853">
    <cfRule type="expression" dxfId="302" priority="306">
      <formula>J853="D"</formula>
    </cfRule>
  </conditionalFormatting>
  <conditionalFormatting sqref="L852">
    <cfRule type="expression" dxfId="301" priority="305">
      <formula>J852="C"</formula>
    </cfRule>
  </conditionalFormatting>
  <conditionalFormatting sqref="M852">
    <cfRule type="expression" dxfId="300" priority="304">
      <formula>J852="C"</formula>
    </cfRule>
  </conditionalFormatting>
  <conditionalFormatting sqref="K852">
    <cfRule type="expression" dxfId="299" priority="303">
      <formula>J852="D"</formula>
    </cfRule>
  </conditionalFormatting>
  <conditionalFormatting sqref="L856">
    <cfRule type="expression" dxfId="298" priority="299">
      <formula>J856="C"</formula>
    </cfRule>
  </conditionalFormatting>
  <conditionalFormatting sqref="M856">
    <cfRule type="expression" dxfId="297" priority="298">
      <formula>J856="C"</formula>
    </cfRule>
  </conditionalFormatting>
  <conditionalFormatting sqref="K856">
    <cfRule type="expression" dxfId="296" priority="297">
      <formula>J856="D"</formula>
    </cfRule>
  </conditionalFormatting>
  <conditionalFormatting sqref="L855">
    <cfRule type="expression" dxfId="295" priority="296">
      <formula>J855="C"</formula>
    </cfRule>
  </conditionalFormatting>
  <conditionalFormatting sqref="M855">
    <cfRule type="expression" dxfId="294" priority="295">
      <formula>J855="C"</formula>
    </cfRule>
  </conditionalFormatting>
  <conditionalFormatting sqref="K855">
    <cfRule type="expression" dxfId="293" priority="294">
      <formula>J855="D"</formula>
    </cfRule>
  </conditionalFormatting>
  <conditionalFormatting sqref="L813:L814">
    <cfRule type="expression" dxfId="292" priority="293">
      <formula>J813="C"</formula>
    </cfRule>
  </conditionalFormatting>
  <conditionalFormatting sqref="M813:M814">
    <cfRule type="expression" dxfId="291" priority="292">
      <formula>J813="C"</formula>
    </cfRule>
  </conditionalFormatting>
  <conditionalFormatting sqref="K813:K814">
    <cfRule type="expression" dxfId="290" priority="291">
      <formula>J813="D"</formula>
    </cfRule>
  </conditionalFormatting>
  <conditionalFormatting sqref="L860">
    <cfRule type="expression" dxfId="289" priority="290">
      <formula>J860="C"</formula>
    </cfRule>
  </conditionalFormatting>
  <conditionalFormatting sqref="M860">
    <cfRule type="expression" dxfId="288" priority="289">
      <formula>J860="C"</formula>
    </cfRule>
  </conditionalFormatting>
  <conditionalFormatting sqref="K860">
    <cfRule type="expression" dxfId="287" priority="288">
      <formula>J860="D"</formula>
    </cfRule>
  </conditionalFormatting>
  <conditionalFormatting sqref="L870">
    <cfRule type="expression" dxfId="286" priority="287">
      <formula>J870="C"</formula>
    </cfRule>
  </conditionalFormatting>
  <conditionalFormatting sqref="M870">
    <cfRule type="expression" dxfId="285" priority="286">
      <formula>J870="C"</formula>
    </cfRule>
  </conditionalFormatting>
  <conditionalFormatting sqref="K870">
    <cfRule type="expression" dxfId="284" priority="285">
      <formula>J870="D"</formula>
    </cfRule>
  </conditionalFormatting>
  <conditionalFormatting sqref="L778">
    <cfRule type="expression" dxfId="283" priority="284">
      <formula>J778="C"</formula>
    </cfRule>
  </conditionalFormatting>
  <conditionalFormatting sqref="M778">
    <cfRule type="expression" dxfId="282" priority="283">
      <formula>J778="C"</formula>
    </cfRule>
  </conditionalFormatting>
  <conditionalFormatting sqref="K778">
    <cfRule type="expression" dxfId="281" priority="282">
      <formula>J778="D"</formula>
    </cfRule>
  </conditionalFormatting>
  <conditionalFormatting sqref="L847">
    <cfRule type="expression" dxfId="280" priority="281">
      <formula>J847="C"</formula>
    </cfRule>
  </conditionalFormatting>
  <conditionalFormatting sqref="M847">
    <cfRule type="expression" dxfId="279" priority="280">
      <formula>J847="C"</formula>
    </cfRule>
  </conditionalFormatting>
  <conditionalFormatting sqref="K847">
    <cfRule type="expression" dxfId="278" priority="279">
      <formula>J847="D"</formula>
    </cfRule>
  </conditionalFormatting>
  <conditionalFormatting sqref="L858">
    <cfRule type="expression" dxfId="277" priority="278">
      <formula>J858="C"</formula>
    </cfRule>
  </conditionalFormatting>
  <conditionalFormatting sqref="M858">
    <cfRule type="expression" dxfId="276" priority="277">
      <formula>J858="C"</formula>
    </cfRule>
  </conditionalFormatting>
  <conditionalFormatting sqref="K858">
    <cfRule type="expression" dxfId="275" priority="276">
      <formula>J858="D"</formula>
    </cfRule>
  </conditionalFormatting>
  <conditionalFormatting sqref="L859">
    <cfRule type="expression" dxfId="274" priority="275">
      <formula>J859="C"</formula>
    </cfRule>
  </conditionalFormatting>
  <conditionalFormatting sqref="M859">
    <cfRule type="expression" dxfId="273" priority="274">
      <formula>J859="C"</formula>
    </cfRule>
  </conditionalFormatting>
  <conditionalFormatting sqref="K859">
    <cfRule type="expression" dxfId="272" priority="273">
      <formula>J859="D"</formula>
    </cfRule>
  </conditionalFormatting>
  <conditionalFormatting sqref="L869">
    <cfRule type="expression" dxfId="271" priority="272">
      <formula>J869="C"</formula>
    </cfRule>
  </conditionalFormatting>
  <conditionalFormatting sqref="M869">
    <cfRule type="expression" dxfId="270" priority="271">
      <formula>J869="C"</formula>
    </cfRule>
  </conditionalFormatting>
  <conditionalFormatting sqref="K869">
    <cfRule type="expression" dxfId="269" priority="270">
      <formula>J869="D"</formula>
    </cfRule>
  </conditionalFormatting>
  <conditionalFormatting sqref="L875">
    <cfRule type="expression" dxfId="268" priority="269">
      <formula>J875="C"</formula>
    </cfRule>
  </conditionalFormatting>
  <conditionalFormatting sqref="M875">
    <cfRule type="expression" dxfId="267" priority="268">
      <formula>J875="C"</formula>
    </cfRule>
  </conditionalFormatting>
  <conditionalFormatting sqref="K875">
    <cfRule type="expression" dxfId="266" priority="267">
      <formula>J875="D"</formula>
    </cfRule>
  </conditionalFormatting>
  <conditionalFormatting sqref="L874">
    <cfRule type="expression" dxfId="265" priority="266">
      <formula>J874="C"</formula>
    </cfRule>
  </conditionalFormatting>
  <conditionalFormatting sqref="M874">
    <cfRule type="expression" dxfId="264" priority="265">
      <formula>J874="C"</formula>
    </cfRule>
  </conditionalFormatting>
  <conditionalFormatting sqref="K874">
    <cfRule type="expression" dxfId="263" priority="264">
      <formula>J874="D"</formula>
    </cfRule>
  </conditionalFormatting>
  <conditionalFormatting sqref="L782">
    <cfRule type="expression" dxfId="262" priority="263">
      <formula>J782="C"</formula>
    </cfRule>
  </conditionalFormatting>
  <conditionalFormatting sqref="M782">
    <cfRule type="expression" dxfId="261" priority="262">
      <formula>J782="C"</formula>
    </cfRule>
  </conditionalFormatting>
  <conditionalFormatting sqref="K782">
    <cfRule type="expression" dxfId="260" priority="261">
      <formula>J782="D"</formula>
    </cfRule>
  </conditionalFormatting>
  <conditionalFormatting sqref="L783">
    <cfRule type="expression" dxfId="259" priority="260">
      <formula>J783="C"</formula>
    </cfRule>
  </conditionalFormatting>
  <conditionalFormatting sqref="M783">
    <cfRule type="expression" dxfId="258" priority="259">
      <formula>J783="C"</formula>
    </cfRule>
  </conditionalFormatting>
  <conditionalFormatting sqref="K783">
    <cfRule type="expression" dxfId="257" priority="258">
      <formula>J783="D"</formula>
    </cfRule>
  </conditionalFormatting>
  <conditionalFormatting sqref="L788">
    <cfRule type="expression" dxfId="256" priority="257">
      <formula>J788="C"</formula>
    </cfRule>
  </conditionalFormatting>
  <conditionalFormatting sqref="M788">
    <cfRule type="expression" dxfId="255" priority="256">
      <formula>J788="C"</formula>
    </cfRule>
  </conditionalFormatting>
  <conditionalFormatting sqref="K788">
    <cfRule type="expression" dxfId="254" priority="255">
      <formula>J788="D"</formula>
    </cfRule>
  </conditionalFormatting>
  <conditionalFormatting sqref="L784">
    <cfRule type="expression" dxfId="253" priority="254">
      <formula>J784="C"</formula>
    </cfRule>
  </conditionalFormatting>
  <conditionalFormatting sqref="M784">
    <cfRule type="expression" dxfId="252" priority="253">
      <formula>J784="C"</formula>
    </cfRule>
  </conditionalFormatting>
  <conditionalFormatting sqref="K784">
    <cfRule type="expression" dxfId="251" priority="252">
      <formula>J784="D"</formula>
    </cfRule>
  </conditionalFormatting>
  <conditionalFormatting sqref="L791">
    <cfRule type="expression" dxfId="250" priority="251">
      <formula>J791="C"</formula>
    </cfRule>
  </conditionalFormatting>
  <conditionalFormatting sqref="M791">
    <cfRule type="expression" dxfId="249" priority="250">
      <formula>J791="C"</formula>
    </cfRule>
  </conditionalFormatting>
  <conditionalFormatting sqref="K791">
    <cfRule type="expression" dxfId="248" priority="249">
      <formula>J791="D"</formula>
    </cfRule>
  </conditionalFormatting>
  <conditionalFormatting sqref="L790">
    <cfRule type="expression" dxfId="247" priority="248">
      <formula>J790="C"</formula>
    </cfRule>
  </conditionalFormatting>
  <conditionalFormatting sqref="M790">
    <cfRule type="expression" dxfId="246" priority="247">
      <formula>J790="C"</formula>
    </cfRule>
  </conditionalFormatting>
  <conditionalFormatting sqref="K790">
    <cfRule type="expression" dxfId="245" priority="246">
      <formula>J790="D"</formula>
    </cfRule>
  </conditionalFormatting>
  <conditionalFormatting sqref="L789">
    <cfRule type="expression" dxfId="244" priority="245">
      <formula>J789="C"</formula>
    </cfRule>
  </conditionalFormatting>
  <conditionalFormatting sqref="M789">
    <cfRule type="expression" dxfId="243" priority="244">
      <formula>J789="C"</formula>
    </cfRule>
  </conditionalFormatting>
  <conditionalFormatting sqref="K789">
    <cfRule type="expression" dxfId="242" priority="243">
      <formula>J789="D"</formula>
    </cfRule>
  </conditionalFormatting>
  <conditionalFormatting sqref="L787">
    <cfRule type="expression" dxfId="241" priority="242">
      <formula>J787="C"</formula>
    </cfRule>
  </conditionalFormatting>
  <conditionalFormatting sqref="M787">
    <cfRule type="expression" dxfId="240" priority="241">
      <formula>J787="C"</formula>
    </cfRule>
  </conditionalFormatting>
  <conditionalFormatting sqref="K787">
    <cfRule type="expression" dxfId="239" priority="240">
      <formula>J787="D"</formula>
    </cfRule>
  </conditionalFormatting>
  <conditionalFormatting sqref="L786">
    <cfRule type="expression" dxfId="238" priority="239">
      <formula>J786="C"</formula>
    </cfRule>
  </conditionalFormatting>
  <conditionalFormatting sqref="M786">
    <cfRule type="expression" dxfId="237" priority="238">
      <formula>J786="C"</formula>
    </cfRule>
  </conditionalFormatting>
  <conditionalFormatting sqref="K786">
    <cfRule type="expression" dxfId="236" priority="237">
      <formula>J786="D"</formula>
    </cfRule>
  </conditionalFormatting>
  <conditionalFormatting sqref="L785">
    <cfRule type="expression" dxfId="235" priority="236">
      <formula>J785="C"</formula>
    </cfRule>
  </conditionalFormatting>
  <conditionalFormatting sqref="M785">
    <cfRule type="expression" dxfId="234" priority="235">
      <formula>J785="C"</formula>
    </cfRule>
  </conditionalFormatting>
  <conditionalFormatting sqref="K785">
    <cfRule type="expression" dxfId="233" priority="234">
      <formula>J785="D"</formula>
    </cfRule>
  </conditionalFormatting>
  <conditionalFormatting sqref="L792">
    <cfRule type="expression" dxfId="232" priority="233">
      <formula>J792="C"</formula>
    </cfRule>
  </conditionalFormatting>
  <conditionalFormatting sqref="M792">
    <cfRule type="expression" dxfId="231" priority="232">
      <formula>J792="C"</formula>
    </cfRule>
  </conditionalFormatting>
  <conditionalFormatting sqref="K792">
    <cfRule type="expression" dxfId="230" priority="231">
      <formula>J792="D"</formula>
    </cfRule>
  </conditionalFormatting>
  <conditionalFormatting sqref="L793">
    <cfRule type="expression" dxfId="229" priority="230">
      <formula>J793="C"</formula>
    </cfRule>
  </conditionalFormatting>
  <conditionalFormatting sqref="M793">
    <cfRule type="expression" dxfId="228" priority="229">
      <formula>J793="C"</formula>
    </cfRule>
  </conditionalFormatting>
  <conditionalFormatting sqref="K793">
    <cfRule type="expression" dxfId="227" priority="228">
      <formula>J793="D"</formula>
    </cfRule>
  </conditionalFormatting>
  <conditionalFormatting sqref="L799">
    <cfRule type="expression" dxfId="226" priority="227">
      <formula>J799="C"</formula>
    </cfRule>
  </conditionalFormatting>
  <conditionalFormatting sqref="M799">
    <cfRule type="expression" dxfId="225" priority="226">
      <formula>J799="C"</formula>
    </cfRule>
  </conditionalFormatting>
  <conditionalFormatting sqref="K799">
    <cfRule type="expression" dxfId="224" priority="225">
      <formula>J799="D"</formula>
    </cfRule>
  </conditionalFormatting>
  <conditionalFormatting sqref="L804">
    <cfRule type="expression" dxfId="223" priority="224">
      <formula>J804="C"</formula>
    </cfRule>
  </conditionalFormatting>
  <conditionalFormatting sqref="M804">
    <cfRule type="expression" dxfId="222" priority="223">
      <formula>J804="C"</formula>
    </cfRule>
  </conditionalFormatting>
  <conditionalFormatting sqref="K804">
    <cfRule type="expression" dxfId="221" priority="222">
      <formula>J804="D"</formula>
    </cfRule>
  </conditionalFormatting>
  <conditionalFormatting sqref="L815">
    <cfRule type="expression" dxfId="220" priority="221">
      <formula>J815="C"</formula>
    </cfRule>
  </conditionalFormatting>
  <conditionalFormatting sqref="M815">
    <cfRule type="expression" dxfId="219" priority="220">
      <formula>J815="C"</formula>
    </cfRule>
  </conditionalFormatting>
  <conditionalFormatting sqref="K815">
    <cfRule type="expression" dxfId="218" priority="219">
      <formula>J815="D"</formula>
    </cfRule>
  </conditionalFormatting>
  <conditionalFormatting sqref="L817">
    <cfRule type="expression" dxfId="217" priority="218">
      <formula>J817="C"</formula>
    </cfRule>
  </conditionalFormatting>
  <conditionalFormatting sqref="M817">
    <cfRule type="expression" dxfId="216" priority="217">
      <formula>J817="C"</formula>
    </cfRule>
  </conditionalFormatting>
  <conditionalFormatting sqref="K817">
    <cfRule type="expression" dxfId="215" priority="216">
      <formula>J817="D"</formula>
    </cfRule>
  </conditionalFormatting>
  <conditionalFormatting sqref="L816">
    <cfRule type="expression" dxfId="214" priority="215">
      <formula>J816="C"</formula>
    </cfRule>
  </conditionalFormatting>
  <conditionalFormatting sqref="M816">
    <cfRule type="expression" dxfId="213" priority="214">
      <formula>J816="C"</formula>
    </cfRule>
  </conditionalFormatting>
  <conditionalFormatting sqref="K816">
    <cfRule type="expression" dxfId="212" priority="213">
      <formula>J816="D"</formula>
    </cfRule>
  </conditionalFormatting>
  <conditionalFormatting sqref="L825">
    <cfRule type="expression" dxfId="211" priority="212">
      <formula>J825="C"</formula>
    </cfRule>
  </conditionalFormatting>
  <conditionalFormatting sqref="M825">
    <cfRule type="expression" dxfId="210" priority="211">
      <formula>J825="C"</formula>
    </cfRule>
  </conditionalFormatting>
  <conditionalFormatting sqref="K825">
    <cfRule type="expression" dxfId="209" priority="210">
      <formula>J825="D"</formula>
    </cfRule>
  </conditionalFormatting>
  <conditionalFormatting sqref="L828">
    <cfRule type="expression" dxfId="208" priority="209">
      <formula>J828="C"</formula>
    </cfRule>
  </conditionalFormatting>
  <conditionalFormatting sqref="M828">
    <cfRule type="expression" dxfId="207" priority="208">
      <formula>J828="C"</formula>
    </cfRule>
  </conditionalFormatting>
  <conditionalFormatting sqref="K828">
    <cfRule type="expression" dxfId="206" priority="207">
      <formula>J828="D"</formula>
    </cfRule>
  </conditionalFormatting>
  <conditionalFormatting sqref="L826">
    <cfRule type="expression" dxfId="205" priority="206">
      <formula>J826="C"</formula>
    </cfRule>
  </conditionalFormatting>
  <conditionalFormatting sqref="M826">
    <cfRule type="expression" dxfId="204" priority="205">
      <formula>J826="C"</formula>
    </cfRule>
  </conditionalFormatting>
  <conditionalFormatting sqref="K826">
    <cfRule type="expression" dxfId="203" priority="204">
      <formula>J826="D"</formula>
    </cfRule>
  </conditionalFormatting>
  <conditionalFormatting sqref="L827">
    <cfRule type="expression" dxfId="202" priority="203">
      <formula>J827="C"</formula>
    </cfRule>
  </conditionalFormatting>
  <conditionalFormatting sqref="M827">
    <cfRule type="expression" dxfId="201" priority="202">
      <formula>J827="C"</formula>
    </cfRule>
  </conditionalFormatting>
  <conditionalFormatting sqref="K827">
    <cfRule type="expression" dxfId="200" priority="201">
      <formula>J827="D"</formula>
    </cfRule>
  </conditionalFormatting>
  <conditionalFormatting sqref="L831">
    <cfRule type="expression" dxfId="199" priority="200">
      <formula>J831="C"</formula>
    </cfRule>
  </conditionalFormatting>
  <conditionalFormatting sqref="M831">
    <cfRule type="expression" dxfId="198" priority="199">
      <formula>J831="C"</formula>
    </cfRule>
  </conditionalFormatting>
  <conditionalFormatting sqref="K831">
    <cfRule type="expression" dxfId="197" priority="198">
      <formula>J831="D"</formula>
    </cfRule>
  </conditionalFormatting>
  <conditionalFormatting sqref="L848">
    <cfRule type="expression" dxfId="196" priority="197">
      <formula>J848="C"</formula>
    </cfRule>
  </conditionalFormatting>
  <conditionalFormatting sqref="M848">
    <cfRule type="expression" dxfId="195" priority="196">
      <formula>J848="C"</formula>
    </cfRule>
  </conditionalFormatting>
  <conditionalFormatting sqref="K848">
    <cfRule type="expression" dxfId="194" priority="195">
      <formula>J848="D"</formula>
    </cfRule>
  </conditionalFormatting>
  <conditionalFormatting sqref="L868">
    <cfRule type="expression" dxfId="193" priority="194">
      <formula>J868="C"</formula>
    </cfRule>
  </conditionalFormatting>
  <conditionalFormatting sqref="M868">
    <cfRule type="expression" dxfId="192" priority="193">
      <formula>J868="C"</formula>
    </cfRule>
  </conditionalFormatting>
  <conditionalFormatting sqref="K868">
    <cfRule type="expression" dxfId="191" priority="192">
      <formula>J868="D"</formula>
    </cfRule>
  </conditionalFormatting>
  <conditionalFormatting sqref="L779:L781">
    <cfRule type="expression" dxfId="190" priority="191">
      <formula>J779="C"</formula>
    </cfRule>
  </conditionalFormatting>
  <conditionalFormatting sqref="M779:M781">
    <cfRule type="expression" dxfId="189" priority="190">
      <formula>J779="C"</formula>
    </cfRule>
  </conditionalFormatting>
  <conditionalFormatting sqref="K779:K781">
    <cfRule type="expression" dxfId="188" priority="189">
      <formula>J779="D"</formula>
    </cfRule>
  </conditionalFormatting>
  <conditionalFormatting sqref="L805">
    <cfRule type="expression" dxfId="187" priority="188">
      <formula>J805="C"</formula>
    </cfRule>
  </conditionalFormatting>
  <conditionalFormatting sqref="M805">
    <cfRule type="expression" dxfId="186" priority="187">
      <formula>J805="C"</formula>
    </cfRule>
  </conditionalFormatting>
  <conditionalFormatting sqref="K805">
    <cfRule type="expression" dxfId="185" priority="186">
      <formula>J805="D"</formula>
    </cfRule>
  </conditionalFormatting>
  <conditionalFormatting sqref="L806:L807">
    <cfRule type="expression" dxfId="184" priority="185">
      <formula>J806="C"</formula>
    </cfRule>
  </conditionalFormatting>
  <conditionalFormatting sqref="M806:M807">
    <cfRule type="expression" dxfId="183" priority="184">
      <formula>J806="C"</formula>
    </cfRule>
  </conditionalFormatting>
  <conditionalFormatting sqref="K806:K807">
    <cfRule type="expression" dxfId="182" priority="183">
      <formula>J806="D"</formula>
    </cfRule>
  </conditionalFormatting>
  <conditionalFormatting sqref="L808">
    <cfRule type="expression" dxfId="181" priority="182">
      <formula>J808="C"</formula>
    </cfRule>
  </conditionalFormatting>
  <conditionalFormatting sqref="M808">
    <cfRule type="expression" dxfId="180" priority="181">
      <formula>J808="C"</formula>
    </cfRule>
  </conditionalFormatting>
  <conditionalFormatting sqref="K808">
    <cfRule type="expression" dxfId="179" priority="180">
      <formula>J808="D"</formula>
    </cfRule>
  </conditionalFormatting>
  <conditionalFormatting sqref="L832">
    <cfRule type="expression" dxfId="178" priority="179">
      <formula>J832="C"</formula>
    </cfRule>
  </conditionalFormatting>
  <conditionalFormatting sqref="M832">
    <cfRule type="expression" dxfId="177" priority="178">
      <formula>J832="C"</formula>
    </cfRule>
  </conditionalFormatting>
  <conditionalFormatting sqref="K832">
    <cfRule type="expression" dxfId="176" priority="177">
      <formula>J832="D"</formula>
    </cfRule>
  </conditionalFormatting>
  <conditionalFormatting sqref="L845">
    <cfRule type="expression" dxfId="175" priority="176">
      <formula>J845="C"</formula>
    </cfRule>
  </conditionalFormatting>
  <conditionalFormatting sqref="M845">
    <cfRule type="expression" dxfId="174" priority="175">
      <formula>J845="C"</formula>
    </cfRule>
  </conditionalFormatting>
  <conditionalFormatting sqref="K845">
    <cfRule type="expression" dxfId="173" priority="174">
      <formula>J845="D"</formula>
    </cfRule>
  </conditionalFormatting>
  <conditionalFormatting sqref="L851">
    <cfRule type="expression" dxfId="172" priority="173">
      <formula>J851="C"</formula>
    </cfRule>
  </conditionalFormatting>
  <conditionalFormatting sqref="M851">
    <cfRule type="expression" dxfId="171" priority="172">
      <formula>J851="C"</formula>
    </cfRule>
  </conditionalFormatting>
  <conditionalFormatting sqref="K851">
    <cfRule type="expression" dxfId="170" priority="171">
      <formula>J851="D"</formula>
    </cfRule>
  </conditionalFormatting>
  <conditionalFormatting sqref="L867">
    <cfRule type="expression" dxfId="169" priority="170">
      <formula>J867="C"</formula>
    </cfRule>
  </conditionalFormatting>
  <conditionalFormatting sqref="M867">
    <cfRule type="expression" dxfId="168" priority="169">
      <formula>J867="C"</formula>
    </cfRule>
  </conditionalFormatting>
  <conditionalFormatting sqref="K867">
    <cfRule type="expression" dxfId="167" priority="168">
      <formula>J867="D"</formula>
    </cfRule>
  </conditionalFormatting>
  <conditionalFormatting sqref="L877">
    <cfRule type="expression" dxfId="166" priority="167">
      <formula>J877="C"</formula>
    </cfRule>
  </conditionalFormatting>
  <conditionalFormatting sqref="M877">
    <cfRule type="expression" dxfId="165" priority="166">
      <formula>J877="C"</formula>
    </cfRule>
  </conditionalFormatting>
  <conditionalFormatting sqref="K877">
    <cfRule type="expression" dxfId="164" priority="165">
      <formula>J877="D"</formula>
    </cfRule>
  </conditionalFormatting>
  <conditionalFormatting sqref="L878">
    <cfRule type="expression" dxfId="163" priority="164">
      <formula>J878="C"</formula>
    </cfRule>
  </conditionalFormatting>
  <conditionalFormatting sqref="M878">
    <cfRule type="expression" dxfId="162" priority="163">
      <formula>J878="C"</formula>
    </cfRule>
  </conditionalFormatting>
  <conditionalFormatting sqref="K878">
    <cfRule type="expression" dxfId="161" priority="162">
      <formula>J878="D"</formula>
    </cfRule>
  </conditionalFormatting>
  <conditionalFormatting sqref="L879">
    <cfRule type="expression" dxfId="160" priority="161">
      <formula>J879="C"</formula>
    </cfRule>
  </conditionalFormatting>
  <conditionalFormatting sqref="M879">
    <cfRule type="expression" dxfId="159" priority="160">
      <formula>J879="C"</formula>
    </cfRule>
  </conditionalFormatting>
  <conditionalFormatting sqref="K879">
    <cfRule type="expression" dxfId="158" priority="159">
      <formula>J879="D"</formula>
    </cfRule>
  </conditionalFormatting>
  <conditionalFormatting sqref="L880">
    <cfRule type="expression" dxfId="157" priority="158">
      <formula>J880="C"</formula>
    </cfRule>
  </conditionalFormatting>
  <conditionalFormatting sqref="M880">
    <cfRule type="expression" dxfId="156" priority="157">
      <formula>J880="C"</formula>
    </cfRule>
  </conditionalFormatting>
  <conditionalFormatting sqref="K880">
    <cfRule type="expression" dxfId="155" priority="156">
      <formula>J880="D"</formula>
    </cfRule>
  </conditionalFormatting>
  <conditionalFormatting sqref="L881">
    <cfRule type="expression" dxfId="154" priority="155">
      <formula>J881="C"</formula>
    </cfRule>
  </conditionalFormatting>
  <conditionalFormatting sqref="M881">
    <cfRule type="expression" dxfId="153" priority="154">
      <formula>J881="C"</formula>
    </cfRule>
  </conditionalFormatting>
  <conditionalFormatting sqref="K881">
    <cfRule type="expression" dxfId="152" priority="153">
      <formula>J881="D"</formula>
    </cfRule>
  </conditionalFormatting>
  <conditionalFormatting sqref="L882">
    <cfRule type="expression" dxfId="151" priority="152">
      <formula>J882="C"</formula>
    </cfRule>
  </conditionalFormatting>
  <conditionalFormatting sqref="M882">
    <cfRule type="expression" dxfId="150" priority="151">
      <formula>J882="C"</formula>
    </cfRule>
  </conditionalFormatting>
  <conditionalFormatting sqref="K882">
    <cfRule type="expression" dxfId="149" priority="150">
      <formula>J882="D"</formula>
    </cfRule>
  </conditionalFormatting>
  <conditionalFormatting sqref="L905">
    <cfRule type="expression" dxfId="148" priority="149">
      <formula>J905="C"</formula>
    </cfRule>
  </conditionalFormatting>
  <conditionalFormatting sqref="M905">
    <cfRule type="expression" dxfId="147" priority="148">
      <formula>J905="C"</formula>
    </cfRule>
  </conditionalFormatting>
  <conditionalFormatting sqref="K905">
    <cfRule type="expression" dxfId="146" priority="147">
      <formula>J905="D"</formula>
    </cfRule>
  </conditionalFormatting>
  <conditionalFormatting sqref="L909:L910">
    <cfRule type="expression" dxfId="145" priority="146">
      <formula>J909="C"</formula>
    </cfRule>
  </conditionalFormatting>
  <conditionalFormatting sqref="M909:M910">
    <cfRule type="expression" dxfId="144" priority="145">
      <formula>J909="C"</formula>
    </cfRule>
  </conditionalFormatting>
  <conditionalFormatting sqref="K909:K910">
    <cfRule type="expression" dxfId="143" priority="144">
      <formula>J909="D"</formula>
    </cfRule>
  </conditionalFormatting>
  <conditionalFormatting sqref="L914">
    <cfRule type="expression" dxfId="142" priority="143">
      <formula>J914="C"</formula>
    </cfRule>
  </conditionalFormatting>
  <conditionalFormatting sqref="M914">
    <cfRule type="expression" dxfId="141" priority="142">
      <formula>J914="C"</formula>
    </cfRule>
  </conditionalFormatting>
  <conditionalFormatting sqref="K914">
    <cfRule type="expression" dxfId="140" priority="141">
      <formula>J914="D"</formula>
    </cfRule>
  </conditionalFormatting>
  <conditionalFormatting sqref="L912:L913">
    <cfRule type="expression" dxfId="139" priority="140">
      <formula>J912="C"</formula>
    </cfRule>
  </conditionalFormatting>
  <conditionalFormatting sqref="M912:M913">
    <cfRule type="expression" dxfId="138" priority="139">
      <formula>J912="C"</formula>
    </cfRule>
  </conditionalFormatting>
  <conditionalFormatting sqref="K912:K913">
    <cfRule type="expression" dxfId="137" priority="138">
      <formula>J912="D"</formula>
    </cfRule>
  </conditionalFormatting>
  <conditionalFormatting sqref="L919:L920">
    <cfRule type="expression" dxfId="136" priority="137">
      <formula>J919="C"</formula>
    </cfRule>
  </conditionalFormatting>
  <conditionalFormatting sqref="M919:M920">
    <cfRule type="expression" dxfId="135" priority="136">
      <formula>J919="C"</formula>
    </cfRule>
  </conditionalFormatting>
  <conditionalFormatting sqref="K919:K920">
    <cfRule type="expression" dxfId="134" priority="135">
      <formula>J919="D"</formula>
    </cfRule>
  </conditionalFormatting>
  <conditionalFormatting sqref="L921">
    <cfRule type="expression" dxfId="133" priority="134">
      <formula>J921="C"</formula>
    </cfRule>
  </conditionalFormatting>
  <conditionalFormatting sqref="M921">
    <cfRule type="expression" dxfId="132" priority="133">
      <formula>J921="C"</formula>
    </cfRule>
  </conditionalFormatting>
  <conditionalFormatting sqref="K921">
    <cfRule type="expression" dxfId="131" priority="132">
      <formula>J921="D"</formula>
    </cfRule>
  </conditionalFormatting>
  <conditionalFormatting sqref="L923">
    <cfRule type="expression" dxfId="130" priority="131">
      <formula>J923="C"</formula>
    </cfRule>
  </conditionalFormatting>
  <conditionalFormatting sqref="M923">
    <cfRule type="expression" dxfId="129" priority="130">
      <formula>J923="C"</formula>
    </cfRule>
  </conditionalFormatting>
  <conditionalFormatting sqref="K923">
    <cfRule type="expression" dxfId="128" priority="129">
      <formula>J923="D"</formula>
    </cfRule>
  </conditionalFormatting>
  <conditionalFormatting sqref="L911">
    <cfRule type="expression" dxfId="127" priority="128">
      <formula>J911="C"</formula>
    </cfRule>
  </conditionalFormatting>
  <conditionalFormatting sqref="M911">
    <cfRule type="expression" dxfId="126" priority="127">
      <formula>J911="C"</formula>
    </cfRule>
  </conditionalFormatting>
  <conditionalFormatting sqref="K911">
    <cfRule type="expression" dxfId="125" priority="126">
      <formula>J911="D"</formula>
    </cfRule>
  </conditionalFormatting>
  <conditionalFormatting sqref="L915">
    <cfRule type="expression" dxfId="124" priority="125">
      <formula>J915="C"</formula>
    </cfRule>
  </conditionalFormatting>
  <conditionalFormatting sqref="M915">
    <cfRule type="expression" dxfId="123" priority="124">
      <formula>J915="C"</formula>
    </cfRule>
  </conditionalFormatting>
  <conditionalFormatting sqref="K915">
    <cfRule type="expression" dxfId="122" priority="123">
      <formula>J915="D"</formula>
    </cfRule>
  </conditionalFormatting>
  <conditionalFormatting sqref="L916">
    <cfRule type="expression" dxfId="121" priority="122">
      <formula>J916="C"</formula>
    </cfRule>
  </conditionalFormatting>
  <conditionalFormatting sqref="M916">
    <cfRule type="expression" dxfId="120" priority="121">
      <formula>J916="C"</formula>
    </cfRule>
  </conditionalFormatting>
  <conditionalFormatting sqref="K916">
    <cfRule type="expression" dxfId="119" priority="120">
      <formula>J916="D"</formula>
    </cfRule>
  </conditionalFormatting>
  <conditionalFormatting sqref="L917">
    <cfRule type="expression" dxfId="118" priority="119">
      <formula>J917="C"</formula>
    </cfRule>
  </conditionalFormatting>
  <conditionalFormatting sqref="M917">
    <cfRule type="expression" dxfId="117" priority="118">
      <formula>J917="C"</formula>
    </cfRule>
  </conditionalFormatting>
  <conditionalFormatting sqref="K917">
    <cfRule type="expression" dxfId="116" priority="117">
      <formula>J917="D"</formula>
    </cfRule>
  </conditionalFormatting>
  <conditionalFormatting sqref="L918">
    <cfRule type="expression" dxfId="115" priority="116">
      <formula>J918="C"</formula>
    </cfRule>
  </conditionalFormatting>
  <conditionalFormatting sqref="M918">
    <cfRule type="expression" dxfId="114" priority="115">
      <formula>J918="C"</formula>
    </cfRule>
  </conditionalFormatting>
  <conditionalFormatting sqref="K918">
    <cfRule type="expression" dxfId="113" priority="114">
      <formula>J918="D"</formula>
    </cfRule>
  </conditionalFormatting>
  <conditionalFormatting sqref="L895">
    <cfRule type="expression" dxfId="112" priority="113">
      <formula>J895="C"</formula>
    </cfRule>
  </conditionalFormatting>
  <conditionalFormatting sqref="M895">
    <cfRule type="expression" dxfId="111" priority="112">
      <formula>J895="C"</formula>
    </cfRule>
  </conditionalFormatting>
  <conditionalFormatting sqref="K895">
    <cfRule type="expression" dxfId="110" priority="111">
      <formula>J895="D"</formula>
    </cfRule>
  </conditionalFormatting>
  <conditionalFormatting sqref="L894">
    <cfRule type="expression" dxfId="109" priority="110">
      <formula>J894="C"</formula>
    </cfRule>
  </conditionalFormatting>
  <conditionalFormatting sqref="M894">
    <cfRule type="expression" dxfId="108" priority="109">
      <formula>J894="C"</formula>
    </cfRule>
  </conditionalFormatting>
  <conditionalFormatting sqref="K894">
    <cfRule type="expression" dxfId="107" priority="108">
      <formula>J894="D"</formula>
    </cfRule>
  </conditionalFormatting>
  <conditionalFormatting sqref="L908">
    <cfRule type="expression" dxfId="106" priority="107">
      <formula>J908="C"</formula>
    </cfRule>
  </conditionalFormatting>
  <conditionalFormatting sqref="M908">
    <cfRule type="expression" dxfId="105" priority="106">
      <formula>J908="C"</formula>
    </cfRule>
  </conditionalFormatting>
  <conditionalFormatting sqref="K908">
    <cfRule type="expression" dxfId="104" priority="105">
      <formula>J908="D"</formula>
    </cfRule>
  </conditionalFormatting>
  <conditionalFormatting sqref="L883:L884">
    <cfRule type="expression" dxfId="103" priority="104">
      <formula>J883="C"</formula>
    </cfRule>
  </conditionalFormatting>
  <conditionalFormatting sqref="M883:M884">
    <cfRule type="expression" dxfId="102" priority="103">
      <formula>J883="C"</formula>
    </cfRule>
  </conditionalFormatting>
  <conditionalFormatting sqref="K883:K884">
    <cfRule type="expression" dxfId="101" priority="102">
      <formula>J883="D"</formula>
    </cfRule>
  </conditionalFormatting>
  <conditionalFormatting sqref="L885">
    <cfRule type="expression" dxfId="100" priority="101">
      <formula>J885="C"</formula>
    </cfRule>
  </conditionalFormatting>
  <conditionalFormatting sqref="M885">
    <cfRule type="expression" dxfId="99" priority="100">
      <formula>J885="C"</formula>
    </cfRule>
  </conditionalFormatting>
  <conditionalFormatting sqref="K885">
    <cfRule type="expression" dxfId="98" priority="99">
      <formula>J885="D"</formula>
    </cfRule>
  </conditionalFormatting>
  <conditionalFormatting sqref="L886:L889">
    <cfRule type="expression" dxfId="97" priority="98">
      <formula>J886="C"</formula>
    </cfRule>
  </conditionalFormatting>
  <conditionalFormatting sqref="M886:M889">
    <cfRule type="expression" dxfId="96" priority="97">
      <formula>J886="C"</formula>
    </cfRule>
  </conditionalFormatting>
  <conditionalFormatting sqref="K886:K889">
    <cfRule type="expression" dxfId="95" priority="96">
      <formula>J886="D"</formula>
    </cfRule>
  </conditionalFormatting>
  <conditionalFormatting sqref="L890:L893">
    <cfRule type="expression" dxfId="94" priority="95">
      <formula>J890="C"</formula>
    </cfRule>
  </conditionalFormatting>
  <conditionalFormatting sqref="M890:M893">
    <cfRule type="expression" dxfId="93" priority="94">
      <formula>J890="C"</formula>
    </cfRule>
  </conditionalFormatting>
  <conditionalFormatting sqref="K890:K892">
    <cfRule type="expression" dxfId="92" priority="93">
      <formula>J890="D"</formula>
    </cfRule>
  </conditionalFormatting>
  <conditionalFormatting sqref="K893">
    <cfRule type="expression" dxfId="91" priority="92">
      <formula>J893="D"</formula>
    </cfRule>
  </conditionalFormatting>
  <conditionalFormatting sqref="L896">
    <cfRule type="expression" dxfId="90" priority="91">
      <formula>J896="C"</formula>
    </cfRule>
  </conditionalFormatting>
  <conditionalFormatting sqref="M896">
    <cfRule type="expression" dxfId="89" priority="90">
      <formula>J896="C"</formula>
    </cfRule>
  </conditionalFormatting>
  <conditionalFormatting sqref="K896">
    <cfRule type="expression" dxfId="88" priority="89">
      <formula>J896="D"</formula>
    </cfRule>
  </conditionalFormatting>
  <conditionalFormatting sqref="L901">
    <cfRule type="expression" dxfId="87" priority="88">
      <formula>J901="C"</formula>
    </cfRule>
  </conditionalFormatting>
  <conditionalFormatting sqref="M901">
    <cfRule type="expression" dxfId="86" priority="87">
      <formula>J901="C"</formula>
    </cfRule>
  </conditionalFormatting>
  <conditionalFormatting sqref="K901">
    <cfRule type="expression" dxfId="85" priority="86">
      <formula>J901="D"</formula>
    </cfRule>
  </conditionalFormatting>
  <conditionalFormatting sqref="L906">
    <cfRule type="expression" dxfId="84" priority="85">
      <formula>J906="C"</formula>
    </cfRule>
  </conditionalFormatting>
  <conditionalFormatting sqref="M906">
    <cfRule type="expression" dxfId="83" priority="84">
      <formula>J906="C"</formula>
    </cfRule>
  </conditionalFormatting>
  <conditionalFormatting sqref="K906">
    <cfRule type="expression" dxfId="82" priority="83">
      <formula>J906="D"</formula>
    </cfRule>
  </conditionalFormatting>
  <conditionalFormatting sqref="L907">
    <cfRule type="expression" dxfId="81" priority="82">
      <formula>J907="C"</formula>
    </cfRule>
  </conditionalFormatting>
  <conditionalFormatting sqref="M907">
    <cfRule type="expression" dxfId="80" priority="81">
      <formula>J907="C"</formula>
    </cfRule>
  </conditionalFormatting>
  <conditionalFormatting sqref="K907">
    <cfRule type="expression" dxfId="79" priority="80">
      <formula>J907="D"</formula>
    </cfRule>
  </conditionalFormatting>
  <conditionalFormatting sqref="L922">
    <cfRule type="expression" dxfId="78" priority="79">
      <formula>J922="C"</formula>
    </cfRule>
  </conditionalFormatting>
  <conditionalFormatting sqref="M922">
    <cfRule type="expression" dxfId="77" priority="78">
      <formula>J922="C"</formula>
    </cfRule>
  </conditionalFormatting>
  <conditionalFormatting sqref="K922">
    <cfRule type="expression" dxfId="76" priority="77">
      <formula>J922="D"</formula>
    </cfRule>
  </conditionalFormatting>
  <conditionalFormatting sqref="L924">
    <cfRule type="expression" dxfId="75" priority="76">
      <formula>J924="C"</formula>
    </cfRule>
  </conditionalFormatting>
  <conditionalFormatting sqref="M924">
    <cfRule type="expression" dxfId="74" priority="75">
      <formula>J924="C"</formula>
    </cfRule>
  </conditionalFormatting>
  <conditionalFormatting sqref="K924">
    <cfRule type="expression" dxfId="73" priority="74">
      <formula>J924="D"</formula>
    </cfRule>
  </conditionalFormatting>
  <conditionalFormatting sqref="K925">
    <cfRule type="expression" dxfId="72" priority="71">
      <formula>J925="D"</formula>
    </cfRule>
  </conditionalFormatting>
  <conditionalFormatting sqref="L925">
    <cfRule type="expression" dxfId="71" priority="73">
      <formula>J925="C"</formula>
    </cfRule>
  </conditionalFormatting>
  <conditionalFormatting sqref="M925">
    <cfRule type="expression" dxfId="70" priority="72">
      <formula>J925="C"</formula>
    </cfRule>
  </conditionalFormatting>
  <conditionalFormatting sqref="L900">
    <cfRule type="expression" dxfId="69" priority="70">
      <formula>J900="C"</formula>
    </cfRule>
  </conditionalFormatting>
  <conditionalFormatting sqref="M900">
    <cfRule type="expression" dxfId="68" priority="69">
      <formula>J900="C"</formula>
    </cfRule>
  </conditionalFormatting>
  <conditionalFormatting sqref="K900">
    <cfRule type="expression" dxfId="67" priority="68">
      <formula>J900="D"</formula>
    </cfRule>
  </conditionalFormatting>
  <conditionalFormatting sqref="L926">
    <cfRule type="expression" dxfId="66" priority="67">
      <formula>J926="C"</formula>
    </cfRule>
  </conditionalFormatting>
  <conditionalFormatting sqref="M926">
    <cfRule type="expression" dxfId="65" priority="66">
      <formula>J926="C"</formula>
    </cfRule>
  </conditionalFormatting>
  <conditionalFormatting sqref="K926">
    <cfRule type="expression" dxfId="64" priority="65">
      <formula>J926="D"</formula>
    </cfRule>
  </conditionalFormatting>
  <conditionalFormatting sqref="L927">
    <cfRule type="expression" dxfId="63" priority="64">
      <formula>J927="C"</formula>
    </cfRule>
  </conditionalFormatting>
  <conditionalFormatting sqref="M927">
    <cfRule type="expression" dxfId="62" priority="63">
      <formula>J927="C"</formula>
    </cfRule>
  </conditionalFormatting>
  <conditionalFormatting sqref="K927">
    <cfRule type="expression" dxfId="61" priority="62">
      <formula>J927="D"</formula>
    </cfRule>
  </conditionalFormatting>
  <conditionalFormatting sqref="L928:L929">
    <cfRule type="expression" dxfId="60" priority="61">
      <formula>J928="C"</formula>
    </cfRule>
  </conditionalFormatting>
  <conditionalFormatting sqref="M928:M929">
    <cfRule type="expression" dxfId="59" priority="60">
      <formula>J928="C"</formula>
    </cfRule>
  </conditionalFormatting>
  <conditionalFormatting sqref="K928:K929">
    <cfRule type="expression" dxfId="58" priority="59">
      <formula>J928="D"</formula>
    </cfRule>
  </conditionalFormatting>
  <conditionalFormatting sqref="L904">
    <cfRule type="expression" dxfId="57" priority="58">
      <formula>J904="C"</formula>
    </cfRule>
  </conditionalFormatting>
  <conditionalFormatting sqref="M904">
    <cfRule type="expression" dxfId="56" priority="57">
      <formula>J904="C"</formula>
    </cfRule>
  </conditionalFormatting>
  <conditionalFormatting sqref="K904">
    <cfRule type="expression" dxfId="55" priority="56">
      <formula>J904="D"</formula>
    </cfRule>
  </conditionalFormatting>
  <conditionalFormatting sqref="F772:F775 F851:F852 F843 F855:F859 F938 F929 F924:F925 F918:F921 F914:F915 F906:F908 F904 F898 F894 F889:F891 F885:F886 F879:F881 F875 F868:F871 F866 F863:F864 F838 F833:F835 F828:F829 F821:F826 F815:F817 F809:F812 F805:F806 F800:F802 F795 F788:F792 F782:F785">
    <cfRule type="containsText" dxfId="54" priority="54" operator="containsText" text="　">
      <formula>NOT(ISERROR(SEARCH("　",F772)))</formula>
    </cfRule>
    <cfRule type="containsText" dxfId="53" priority="55" operator="containsText" text=" ">
      <formula>NOT(ISERROR(SEARCH(" ",F772)))</formula>
    </cfRule>
  </conditionalFormatting>
  <conditionalFormatting sqref="F772:F775 F843 F855:F859 F938 F929 F924:F925 F918:F921 F914:F915 F906:F908 F904 F898 F894 F889:F891 F885:F886 F879:F881 F875 F868:F871 F866 F863:F864 F851:F852 F838 F833:F835 F828:F829 F821:F826 F815:F817 F809:F812 F805:F806 F800:F802 F795 F788:F792 F782:F785">
    <cfRule type="containsText" dxfId="52" priority="53" operator="containsText" text="・">
      <formula>NOT(ISERROR(SEARCH("・",F772)))</formula>
    </cfRule>
  </conditionalFormatting>
  <conditionalFormatting sqref="L106">
    <cfRule type="expression" dxfId="51" priority="52">
      <formula>J106="C"</formula>
    </cfRule>
  </conditionalFormatting>
  <conditionalFormatting sqref="M106">
    <cfRule type="expression" dxfId="50" priority="51">
      <formula>J106="C"</formula>
    </cfRule>
  </conditionalFormatting>
  <conditionalFormatting sqref="K106">
    <cfRule type="expression" dxfId="49" priority="50">
      <formula>J106="D"</formula>
    </cfRule>
  </conditionalFormatting>
  <conditionalFormatting sqref="K529">
    <cfRule type="expression" dxfId="48" priority="49">
      <formula>J529="D"</formula>
    </cfRule>
  </conditionalFormatting>
  <conditionalFormatting sqref="L594">
    <cfRule type="expression" dxfId="47" priority="48">
      <formula>J594="C"</formula>
    </cfRule>
  </conditionalFormatting>
  <conditionalFormatting sqref="M594:M595">
    <cfRule type="expression" dxfId="46" priority="47">
      <formula>J594="C"</formula>
    </cfRule>
  </conditionalFormatting>
  <conditionalFormatting sqref="L88">
    <cfRule type="expression" dxfId="45" priority="46">
      <formula>J88="C"</formula>
    </cfRule>
  </conditionalFormatting>
  <conditionalFormatting sqref="M88">
    <cfRule type="expression" dxfId="44" priority="45">
      <formula>J88="C"</formula>
    </cfRule>
  </conditionalFormatting>
  <conditionalFormatting sqref="N88">
    <cfRule type="expression" dxfId="43" priority="44">
      <formula>L88="C"</formula>
    </cfRule>
  </conditionalFormatting>
  <conditionalFormatting sqref="O88">
    <cfRule type="expression" dxfId="42" priority="43">
      <formula>L88="C"</formula>
    </cfRule>
  </conditionalFormatting>
  <conditionalFormatting sqref="L333">
    <cfRule type="expression" dxfId="41" priority="42">
      <formula>J333="C"</formula>
    </cfRule>
  </conditionalFormatting>
  <conditionalFormatting sqref="M333">
    <cfRule type="expression" dxfId="40" priority="41">
      <formula>J333="C"</formula>
    </cfRule>
  </conditionalFormatting>
  <conditionalFormatting sqref="L621">
    <cfRule type="expression" dxfId="39" priority="40">
      <formula>J621="C"</formula>
    </cfRule>
  </conditionalFormatting>
  <conditionalFormatting sqref="M621">
    <cfRule type="expression" dxfId="38" priority="39">
      <formula>J621="C"</formula>
    </cfRule>
  </conditionalFormatting>
  <conditionalFormatting sqref="K332">
    <cfRule type="expression" dxfId="37" priority="2">
      <formula>J332="D"</formula>
    </cfRule>
  </conditionalFormatting>
  <conditionalFormatting sqref="L396">
    <cfRule type="expression" dxfId="36" priority="38">
      <formula>J396="C"</formula>
    </cfRule>
  </conditionalFormatting>
  <conditionalFormatting sqref="M396">
    <cfRule type="expression" dxfId="35" priority="37">
      <formula>J396="C"</formula>
    </cfRule>
  </conditionalFormatting>
  <conditionalFormatting sqref="L479">
    <cfRule type="expression" dxfId="34" priority="36">
      <formula>J479="C"</formula>
    </cfRule>
  </conditionalFormatting>
  <conditionalFormatting sqref="M479">
    <cfRule type="expression" dxfId="33" priority="35">
      <formula>K479="C"</formula>
    </cfRule>
  </conditionalFormatting>
  <conditionalFormatting sqref="L483">
    <cfRule type="expression" dxfId="32" priority="34">
      <formula>J483="C"</formula>
    </cfRule>
  </conditionalFormatting>
  <conditionalFormatting sqref="M483">
    <cfRule type="expression" dxfId="31" priority="33">
      <formula>J483="C"</formula>
    </cfRule>
  </conditionalFormatting>
  <conditionalFormatting sqref="K426">
    <cfRule type="expression" dxfId="30" priority="1">
      <formula>J426="D"</formula>
    </cfRule>
  </conditionalFormatting>
  <conditionalFormatting sqref="K588:M589">
    <cfRule type="expression" dxfId="29" priority="32">
      <formula>J588="D"</formula>
    </cfRule>
  </conditionalFormatting>
  <conditionalFormatting sqref="L639">
    <cfRule type="expression" dxfId="28" priority="31">
      <formula>J639="C"</formula>
    </cfRule>
  </conditionalFormatting>
  <conditionalFormatting sqref="M639">
    <cfRule type="expression" dxfId="27" priority="30">
      <formula>J639="C"</formula>
    </cfRule>
  </conditionalFormatting>
  <conditionalFormatting sqref="K639">
    <cfRule type="expression" dxfId="26" priority="29">
      <formula>J639="D"</formula>
    </cfRule>
  </conditionalFormatting>
  <conditionalFormatting sqref="L640">
    <cfRule type="expression" dxfId="25" priority="28">
      <formula>J640="C"</formula>
    </cfRule>
  </conditionalFormatting>
  <conditionalFormatting sqref="M640">
    <cfRule type="expression" dxfId="24" priority="27">
      <formula>J640="C"</formula>
    </cfRule>
  </conditionalFormatting>
  <conditionalFormatting sqref="K640">
    <cfRule type="expression" dxfId="23" priority="26">
      <formula>J640="D"</formula>
    </cfRule>
  </conditionalFormatting>
  <conditionalFormatting sqref="K592">
    <cfRule type="expression" dxfId="22" priority="25">
      <formula>J592="D"</formula>
    </cfRule>
  </conditionalFormatting>
  <conditionalFormatting sqref="L983">
    <cfRule type="expression" dxfId="21" priority="24">
      <formula>J983="C"</formula>
    </cfRule>
  </conditionalFormatting>
  <conditionalFormatting sqref="L1121">
    <cfRule type="expression" dxfId="20" priority="23">
      <formula>J1121="C"</formula>
    </cfRule>
  </conditionalFormatting>
  <conditionalFormatting sqref="M1121">
    <cfRule type="expression" dxfId="19" priority="22">
      <formula>J1121="C"</formula>
    </cfRule>
  </conditionalFormatting>
  <conditionalFormatting sqref="L1132">
    <cfRule type="expression" dxfId="18" priority="21">
      <formula>J1132="C"</formula>
    </cfRule>
  </conditionalFormatting>
  <conditionalFormatting sqref="M1132">
    <cfRule type="expression" dxfId="17" priority="20">
      <formula>J1132="C"</formula>
    </cfRule>
  </conditionalFormatting>
  <conditionalFormatting sqref="L1136">
    <cfRule type="expression" dxfId="16" priority="19">
      <formula>J1136="C"</formula>
    </cfRule>
  </conditionalFormatting>
  <conditionalFormatting sqref="M1136">
    <cfRule type="expression" dxfId="15" priority="18">
      <formula>J1136="C"</formula>
    </cfRule>
  </conditionalFormatting>
  <conditionalFormatting sqref="L1140">
    <cfRule type="expression" dxfId="14" priority="17">
      <formula>J1140="C"</formula>
    </cfRule>
  </conditionalFormatting>
  <conditionalFormatting sqref="M1140">
    <cfRule type="expression" dxfId="13" priority="16">
      <formula>J1140="C"</formula>
    </cfRule>
  </conditionalFormatting>
  <conditionalFormatting sqref="M1166">
    <cfRule type="expression" dxfId="12" priority="15">
      <formula>J1166="C"</formula>
    </cfRule>
  </conditionalFormatting>
  <conditionalFormatting sqref="K1166">
    <cfRule type="expression" dxfId="11" priority="14">
      <formula>J1166="D"</formula>
    </cfRule>
  </conditionalFormatting>
  <conditionalFormatting sqref="L1166">
    <cfRule type="expression" dxfId="10" priority="13">
      <formula>J1166="C"</formula>
    </cfRule>
  </conditionalFormatting>
  <conditionalFormatting sqref="K1167">
    <cfRule type="expression" dxfId="9" priority="12">
      <formula>J1167="D"</formula>
    </cfRule>
  </conditionalFormatting>
  <conditionalFormatting sqref="L1167">
    <cfRule type="expression" dxfId="8" priority="11">
      <formula>J1167="C"</formula>
    </cfRule>
  </conditionalFormatting>
  <conditionalFormatting sqref="M1167">
    <cfRule type="expression" dxfId="7" priority="10">
      <formula>J1167="C"</formula>
    </cfRule>
  </conditionalFormatting>
  <conditionalFormatting sqref="M313">
    <cfRule type="expression" dxfId="6" priority="9">
      <formula>J313="C"</formula>
    </cfRule>
  </conditionalFormatting>
  <conditionalFormatting sqref="K317">
    <cfRule type="expression" dxfId="5" priority="8">
      <formula>J317="D"</formula>
    </cfRule>
  </conditionalFormatting>
  <conditionalFormatting sqref="L326">
    <cfRule type="expression" dxfId="4" priority="7">
      <formula>J326="C"</formula>
    </cfRule>
  </conditionalFormatting>
  <conditionalFormatting sqref="M326">
    <cfRule type="expression" dxfId="3" priority="6">
      <formula>J326="C"</formula>
    </cfRule>
  </conditionalFormatting>
  <conditionalFormatting sqref="K326">
    <cfRule type="expression" dxfId="2" priority="5">
      <formula>J326="D"</formula>
    </cfRule>
  </conditionalFormatting>
  <conditionalFormatting sqref="L332">
    <cfRule type="expression" dxfId="1" priority="4">
      <formula>J332="C"</formula>
    </cfRule>
  </conditionalFormatting>
  <conditionalFormatting sqref="M332">
    <cfRule type="expression" dxfId="0" priority="3">
      <formula>J332="C"</formula>
    </cfRule>
  </conditionalFormatting>
  <dataValidations count="10">
    <dataValidation allowBlank="1" showErrorMessage="1" prompt="【計数記入法についてのお願い】_x000a_・計数を入力する際には、式は使用せず、直接入力によること。_x000a_・＋α等を使用する場合には、テキストボックスを使用することにより、加算式等に反映されるようにすること。_x000a_※なお、計数が固まっていない場合であっても、基本的にPの記載は不要。" sqref="H11 H74:H93 H424:H431 H460:H475 H971:H998 H1003:H1011 H477:H478 H437:H438 H1015:H1024 H1026:H1032 H1062:H1065 H381:H384 H488:H504 H1034:H1059 H41 H365:H378 H1273:H1285 H1113:H1114 H1163:H1205 H1068:H1086 H66:H71 H51:H62 H47:H48 H538:H546 H95:H108 H13:H14 H110 H386:H390 H396:H415 H419:H422 H679:H689 H392 H166:H197 H142 H1147 H482:H484 H1132:H1141 H1153:H1154 H1157:H1158 H123:H124 H359:H363 H548:H564 H126:H140 H831:H859 H16:H24 H36 H199:H217 H219:H266 H149:H152 H268:H285 H287:H290 H451:H458 H1208:H1245 H354:H356 H112:H113 H634:H659 H692 H694:H716 H345:H350 H1260:H1270 H944:H969 H506 H115:H121 H27:H31 H154:H164 H301:H328 H933:H942 H38 H1117:H1124 H528:H535 H607:H631 H508:H513 H664:H675 H515:H519 H719:H751 H588:H604 H569:H584 H756:H798 H915:H931 H805:H825 H861:H901 H903:H911 H331:H333 H335:H342"/>
    <dataValidation type="list" showInputMessage="1" sqref="J1">
      <formula1>$R$4:$R$6</formula1>
    </dataValidation>
    <dataValidation type="list" allowBlank="1" showErrorMessage="1" prompt="【計数記入法についてのお願い】_x000a_・計数を入力する際には、式は使用せず、直接入力によること。_x000a_・＋α等を使用する場合には、テキストボックスを使用することにより、加算式等に反映されるようにすること。_x000a_※なお、計数が固まっていない場合であっても、基本的にPの記載は不要。" sqref="I380 I414:I422 I406:I411 I424:I440 I442:I445 I365:I378 I384:I404 I448:I468 I361:I363 I470:I923 I10:I359 I926:I1285">
      <formula1>"○,-"</formula1>
    </dataValidation>
    <dataValidation type="list" showInputMessage="1" showErrorMessage="1" sqref="L336:M362 L548:M548 K622:M629 K399:M547 K364:M397 K549:M620 L630:M630 N88:O88 K107:K362 L621:M621 K10:M106 L107:M334 K631:M1285">
      <formula1>"○,2月中見込み,3月中見込み,-"</formula1>
    </dataValidation>
    <dataValidation type="list" allowBlank="1" showInputMessage="1" sqref="J378 J743:J956 J538:J546 J735:J740 J518:J521 J1035:J1218 J728:J733 J701:J725 J600:J699 J526:J536 J506:J516 J376 J382:J404 J985:J1032 J365:J374 J406:J407 J409:J411 J414:J422 J967:J979 J1220:J1285 J961:J963 J462:J466 J460 J468 J424:J438 J548:J579 J343:J363 J337:J339 J451:J458 J470:J504 J331:J333 J335 J10:J328 J582:J596">
      <formula1>$R$4:$R$7</formula1>
    </dataValidation>
    <dataValidation type="list" allowBlank="1" showInputMessage="1" sqref="J375 J408 J377 J439:J440 J442:J445 J448:J450 J459 J461 J467 J329:J330 J334 J336 J340:J342">
      <formula1>#REF!</formula1>
    </dataValidation>
    <dataValidation type="list" allowBlank="1" showInputMessage="1" sqref="J1219">
      <formula1>$Q$4:$Q$7</formula1>
    </dataValidation>
    <dataValidation type="list" allowBlank="1" showErrorMessage="1" prompt="【計数記入法についてのお願い】_x000a_・計数を入力する際には、式は使用せず、直接入力によること。_x000a_・＋α等を使用する場合には、テキストボックスを使用することにより、加算式等に反映されるようにすること。_x000a_※なお、計数が固まっていない場合であっても、基本的にPの記載は不要。" sqref="I360">
      <formula1>"○,×"</formula1>
    </dataValidation>
    <dataValidation type="list" allowBlank="1" showInputMessage="1" sqref="J1034 J957:J960 J980:J984 J964:J966 J522:J525 J547">
      <formula1>#REF!</formula1>
    </dataValidation>
    <dataValidation type="list" allowBlank="1" showInputMessage="1" sqref="J517 J741:J742 J734 J726:J727 J700 J580:J581 J537 J597:J599">
      <formula1>#REF!</formula1>
    </dataValidation>
  </dataValidations>
  <printOptions horizontalCentered="1"/>
  <pageMargins left="0.19685039370078741" right="0.19685039370078741" top="0.59055118110236227" bottom="0.31496062992125984" header="0.19685039370078741" footer="0.11811023622047245"/>
  <pageSetup paperSize="9" scale="51"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8"/>
  <sheetViews>
    <sheetView showGridLines="0" zoomScale="70" zoomScaleNormal="70" zoomScaleSheetLayoutView="55" workbookViewId="0"/>
  </sheetViews>
  <sheetFormatPr defaultColWidth="8.875" defaultRowHeight="24" x14ac:dyDescent="0.15"/>
  <cols>
    <col min="1" max="1" width="2.625" style="212" customWidth="1"/>
    <col min="2" max="2" width="6" style="212" customWidth="1"/>
    <col min="3" max="3" width="37.875" style="213" customWidth="1"/>
    <col min="4" max="4" width="2.5" style="213" customWidth="1"/>
    <col min="5" max="5" width="40.75" style="213" customWidth="1"/>
    <col min="6" max="6" width="5.5" style="214" bestFit="1" customWidth="1"/>
    <col min="7" max="7" width="40.75" style="213" customWidth="1"/>
    <col min="8" max="8" width="5.5" style="214" bestFit="1" customWidth="1"/>
    <col min="9" max="9" width="49.75" style="213" customWidth="1"/>
    <col min="10" max="10" width="3.875" style="212" customWidth="1"/>
    <col min="11" max="256" width="8.875" style="212"/>
    <col min="257" max="257" width="2.625" style="212" customWidth="1"/>
    <col min="258" max="258" width="6" style="212" customWidth="1"/>
    <col min="259" max="259" width="31.375" style="212" customWidth="1"/>
    <col min="260" max="260" width="2.5" style="212" customWidth="1"/>
    <col min="261" max="261" width="40.75" style="212" customWidth="1"/>
    <col min="262" max="262" width="5.5" style="212" bestFit="1" customWidth="1"/>
    <col min="263" max="263" width="40.75" style="212" customWidth="1"/>
    <col min="264" max="264" width="5.5" style="212" bestFit="1" customWidth="1"/>
    <col min="265" max="265" width="40.75" style="212" customWidth="1"/>
    <col min="266" max="512" width="8.875" style="212"/>
    <col min="513" max="513" width="2.625" style="212" customWidth="1"/>
    <col min="514" max="514" width="6" style="212" customWidth="1"/>
    <col min="515" max="515" width="31.375" style="212" customWidth="1"/>
    <col min="516" max="516" width="2.5" style="212" customWidth="1"/>
    <col min="517" max="517" width="40.75" style="212" customWidth="1"/>
    <col min="518" max="518" width="5.5" style="212" bestFit="1" customWidth="1"/>
    <col min="519" max="519" width="40.75" style="212" customWidth="1"/>
    <col min="520" max="520" width="5.5" style="212" bestFit="1" customWidth="1"/>
    <col min="521" max="521" width="40.75" style="212" customWidth="1"/>
    <col min="522" max="768" width="8.875" style="212"/>
    <col min="769" max="769" width="2.625" style="212" customWidth="1"/>
    <col min="770" max="770" width="6" style="212" customWidth="1"/>
    <col min="771" max="771" width="31.375" style="212" customWidth="1"/>
    <col min="772" max="772" width="2.5" style="212" customWidth="1"/>
    <col min="773" max="773" width="40.75" style="212" customWidth="1"/>
    <col min="774" max="774" width="5.5" style="212" bestFit="1" customWidth="1"/>
    <col min="775" max="775" width="40.75" style="212" customWidth="1"/>
    <col min="776" max="776" width="5.5" style="212" bestFit="1" customWidth="1"/>
    <col min="777" max="777" width="40.75" style="212" customWidth="1"/>
    <col min="778" max="1024" width="8.875" style="212"/>
    <col min="1025" max="1025" width="2.625" style="212" customWidth="1"/>
    <col min="1026" max="1026" width="6" style="212" customWidth="1"/>
    <col min="1027" max="1027" width="31.375" style="212" customWidth="1"/>
    <col min="1028" max="1028" width="2.5" style="212" customWidth="1"/>
    <col min="1029" max="1029" width="40.75" style="212" customWidth="1"/>
    <col min="1030" max="1030" width="5.5" style="212" bestFit="1" customWidth="1"/>
    <col min="1031" max="1031" width="40.75" style="212" customWidth="1"/>
    <col min="1032" max="1032" width="5.5" style="212" bestFit="1" customWidth="1"/>
    <col min="1033" max="1033" width="40.75" style="212" customWidth="1"/>
    <col min="1034" max="1280" width="8.875" style="212"/>
    <col min="1281" max="1281" width="2.625" style="212" customWidth="1"/>
    <col min="1282" max="1282" width="6" style="212" customWidth="1"/>
    <col min="1283" max="1283" width="31.375" style="212" customWidth="1"/>
    <col min="1284" max="1284" width="2.5" style="212" customWidth="1"/>
    <col min="1285" max="1285" width="40.75" style="212" customWidth="1"/>
    <col min="1286" max="1286" width="5.5" style="212" bestFit="1" customWidth="1"/>
    <col min="1287" max="1287" width="40.75" style="212" customWidth="1"/>
    <col min="1288" max="1288" width="5.5" style="212" bestFit="1" customWidth="1"/>
    <col min="1289" max="1289" width="40.75" style="212" customWidth="1"/>
    <col min="1290" max="1536" width="8.875" style="212"/>
    <col min="1537" max="1537" width="2.625" style="212" customWidth="1"/>
    <col min="1538" max="1538" width="6" style="212" customWidth="1"/>
    <col min="1539" max="1539" width="31.375" style="212" customWidth="1"/>
    <col min="1540" max="1540" width="2.5" style="212" customWidth="1"/>
    <col min="1541" max="1541" width="40.75" style="212" customWidth="1"/>
    <col min="1542" max="1542" width="5.5" style="212" bestFit="1" customWidth="1"/>
    <col min="1543" max="1543" width="40.75" style="212" customWidth="1"/>
    <col min="1544" max="1544" width="5.5" style="212" bestFit="1" customWidth="1"/>
    <col min="1545" max="1545" width="40.75" style="212" customWidth="1"/>
    <col min="1546" max="1792" width="8.875" style="212"/>
    <col min="1793" max="1793" width="2.625" style="212" customWidth="1"/>
    <col min="1794" max="1794" width="6" style="212" customWidth="1"/>
    <col min="1795" max="1795" width="31.375" style="212" customWidth="1"/>
    <col min="1796" max="1796" width="2.5" style="212" customWidth="1"/>
    <col min="1797" max="1797" width="40.75" style="212" customWidth="1"/>
    <col min="1798" max="1798" width="5.5" style="212" bestFit="1" customWidth="1"/>
    <col min="1799" max="1799" width="40.75" style="212" customWidth="1"/>
    <col min="1800" max="1800" width="5.5" style="212" bestFit="1" customWidth="1"/>
    <col min="1801" max="1801" width="40.75" style="212" customWidth="1"/>
    <col min="1802" max="2048" width="8.875" style="212"/>
    <col min="2049" max="2049" width="2.625" style="212" customWidth="1"/>
    <col min="2050" max="2050" width="6" style="212" customWidth="1"/>
    <col min="2051" max="2051" width="31.375" style="212" customWidth="1"/>
    <col min="2052" max="2052" width="2.5" style="212" customWidth="1"/>
    <col min="2053" max="2053" width="40.75" style="212" customWidth="1"/>
    <col min="2054" max="2054" width="5.5" style="212" bestFit="1" customWidth="1"/>
    <col min="2055" max="2055" width="40.75" style="212" customWidth="1"/>
    <col min="2056" max="2056" width="5.5" style="212" bestFit="1" customWidth="1"/>
    <col min="2057" max="2057" width="40.75" style="212" customWidth="1"/>
    <col min="2058" max="2304" width="8.875" style="212"/>
    <col min="2305" max="2305" width="2.625" style="212" customWidth="1"/>
    <col min="2306" max="2306" width="6" style="212" customWidth="1"/>
    <col min="2307" max="2307" width="31.375" style="212" customWidth="1"/>
    <col min="2308" max="2308" width="2.5" style="212" customWidth="1"/>
    <col min="2309" max="2309" width="40.75" style="212" customWidth="1"/>
    <col min="2310" max="2310" width="5.5" style="212" bestFit="1" customWidth="1"/>
    <col min="2311" max="2311" width="40.75" style="212" customWidth="1"/>
    <col min="2312" max="2312" width="5.5" style="212" bestFit="1" customWidth="1"/>
    <col min="2313" max="2313" width="40.75" style="212" customWidth="1"/>
    <col min="2314" max="2560" width="8.875" style="212"/>
    <col min="2561" max="2561" width="2.625" style="212" customWidth="1"/>
    <col min="2562" max="2562" width="6" style="212" customWidth="1"/>
    <col min="2563" max="2563" width="31.375" style="212" customWidth="1"/>
    <col min="2564" max="2564" width="2.5" style="212" customWidth="1"/>
    <col min="2565" max="2565" width="40.75" style="212" customWidth="1"/>
    <col min="2566" max="2566" width="5.5" style="212" bestFit="1" customWidth="1"/>
    <col min="2567" max="2567" width="40.75" style="212" customWidth="1"/>
    <col min="2568" max="2568" width="5.5" style="212" bestFit="1" customWidth="1"/>
    <col min="2569" max="2569" width="40.75" style="212" customWidth="1"/>
    <col min="2570" max="2816" width="8.875" style="212"/>
    <col min="2817" max="2817" width="2.625" style="212" customWidth="1"/>
    <col min="2818" max="2818" width="6" style="212" customWidth="1"/>
    <col min="2819" max="2819" width="31.375" style="212" customWidth="1"/>
    <col min="2820" max="2820" width="2.5" style="212" customWidth="1"/>
    <col min="2821" max="2821" width="40.75" style="212" customWidth="1"/>
    <col min="2822" max="2822" width="5.5" style="212" bestFit="1" customWidth="1"/>
    <col min="2823" max="2823" width="40.75" style="212" customWidth="1"/>
    <col min="2824" max="2824" width="5.5" style="212" bestFit="1" customWidth="1"/>
    <col min="2825" max="2825" width="40.75" style="212" customWidth="1"/>
    <col min="2826" max="3072" width="8.875" style="212"/>
    <col min="3073" max="3073" width="2.625" style="212" customWidth="1"/>
    <col min="3074" max="3074" width="6" style="212" customWidth="1"/>
    <col min="3075" max="3075" width="31.375" style="212" customWidth="1"/>
    <col min="3076" max="3076" width="2.5" style="212" customWidth="1"/>
    <col min="3077" max="3077" width="40.75" style="212" customWidth="1"/>
    <col min="3078" max="3078" width="5.5" style="212" bestFit="1" customWidth="1"/>
    <col min="3079" max="3079" width="40.75" style="212" customWidth="1"/>
    <col min="3080" max="3080" width="5.5" style="212" bestFit="1" customWidth="1"/>
    <col min="3081" max="3081" width="40.75" style="212" customWidth="1"/>
    <col min="3082" max="3328" width="8.875" style="212"/>
    <col min="3329" max="3329" width="2.625" style="212" customWidth="1"/>
    <col min="3330" max="3330" width="6" style="212" customWidth="1"/>
    <col min="3331" max="3331" width="31.375" style="212" customWidth="1"/>
    <col min="3332" max="3332" width="2.5" style="212" customWidth="1"/>
    <col min="3333" max="3333" width="40.75" style="212" customWidth="1"/>
    <col min="3334" max="3334" width="5.5" style="212" bestFit="1" customWidth="1"/>
    <col min="3335" max="3335" width="40.75" style="212" customWidth="1"/>
    <col min="3336" max="3336" width="5.5" style="212" bestFit="1" customWidth="1"/>
    <col min="3337" max="3337" width="40.75" style="212" customWidth="1"/>
    <col min="3338" max="3584" width="8.875" style="212"/>
    <col min="3585" max="3585" width="2.625" style="212" customWidth="1"/>
    <col min="3586" max="3586" width="6" style="212" customWidth="1"/>
    <col min="3587" max="3587" width="31.375" style="212" customWidth="1"/>
    <col min="3588" max="3588" width="2.5" style="212" customWidth="1"/>
    <col min="3589" max="3589" width="40.75" style="212" customWidth="1"/>
    <col min="3590" max="3590" width="5.5" style="212" bestFit="1" customWidth="1"/>
    <col min="3591" max="3591" width="40.75" style="212" customWidth="1"/>
    <col min="3592" max="3592" width="5.5" style="212" bestFit="1" customWidth="1"/>
    <col min="3593" max="3593" width="40.75" style="212" customWidth="1"/>
    <col min="3594" max="3840" width="8.875" style="212"/>
    <col min="3841" max="3841" width="2.625" style="212" customWidth="1"/>
    <col min="3842" max="3842" width="6" style="212" customWidth="1"/>
    <col min="3843" max="3843" width="31.375" style="212" customWidth="1"/>
    <col min="3844" max="3844" width="2.5" style="212" customWidth="1"/>
    <col min="3845" max="3845" width="40.75" style="212" customWidth="1"/>
    <col min="3846" max="3846" width="5.5" style="212" bestFit="1" customWidth="1"/>
    <col min="3847" max="3847" width="40.75" style="212" customWidth="1"/>
    <col min="3848" max="3848" width="5.5" style="212" bestFit="1" customWidth="1"/>
    <col min="3849" max="3849" width="40.75" style="212" customWidth="1"/>
    <col min="3850" max="4096" width="8.875" style="212"/>
    <col min="4097" max="4097" width="2.625" style="212" customWidth="1"/>
    <col min="4098" max="4098" width="6" style="212" customWidth="1"/>
    <col min="4099" max="4099" width="31.375" style="212" customWidth="1"/>
    <col min="4100" max="4100" width="2.5" style="212" customWidth="1"/>
    <col min="4101" max="4101" width="40.75" style="212" customWidth="1"/>
    <col min="4102" max="4102" width="5.5" style="212" bestFit="1" customWidth="1"/>
    <col min="4103" max="4103" width="40.75" style="212" customWidth="1"/>
    <col min="4104" max="4104" width="5.5" style="212" bestFit="1" customWidth="1"/>
    <col min="4105" max="4105" width="40.75" style="212" customWidth="1"/>
    <col min="4106" max="4352" width="8.875" style="212"/>
    <col min="4353" max="4353" width="2.625" style="212" customWidth="1"/>
    <col min="4354" max="4354" width="6" style="212" customWidth="1"/>
    <col min="4355" max="4355" width="31.375" style="212" customWidth="1"/>
    <col min="4356" max="4356" width="2.5" style="212" customWidth="1"/>
    <col min="4357" max="4357" width="40.75" style="212" customWidth="1"/>
    <col min="4358" max="4358" width="5.5" style="212" bestFit="1" customWidth="1"/>
    <col min="4359" max="4359" width="40.75" style="212" customWidth="1"/>
    <col min="4360" max="4360" width="5.5" style="212" bestFit="1" customWidth="1"/>
    <col min="4361" max="4361" width="40.75" style="212" customWidth="1"/>
    <col min="4362" max="4608" width="8.875" style="212"/>
    <col min="4609" max="4609" width="2.625" style="212" customWidth="1"/>
    <col min="4610" max="4610" width="6" style="212" customWidth="1"/>
    <col min="4611" max="4611" width="31.375" style="212" customWidth="1"/>
    <col min="4612" max="4612" width="2.5" style="212" customWidth="1"/>
    <col min="4613" max="4613" width="40.75" style="212" customWidth="1"/>
    <col min="4614" max="4614" width="5.5" style="212" bestFit="1" customWidth="1"/>
    <col min="4615" max="4615" width="40.75" style="212" customWidth="1"/>
    <col min="4616" max="4616" width="5.5" style="212" bestFit="1" customWidth="1"/>
    <col min="4617" max="4617" width="40.75" style="212" customWidth="1"/>
    <col min="4618" max="4864" width="8.875" style="212"/>
    <col min="4865" max="4865" width="2.625" style="212" customWidth="1"/>
    <col min="4866" max="4866" width="6" style="212" customWidth="1"/>
    <col min="4867" max="4867" width="31.375" style="212" customWidth="1"/>
    <col min="4868" max="4868" width="2.5" style="212" customWidth="1"/>
    <col min="4869" max="4869" width="40.75" style="212" customWidth="1"/>
    <col min="4870" max="4870" width="5.5" style="212" bestFit="1" customWidth="1"/>
    <col min="4871" max="4871" width="40.75" style="212" customWidth="1"/>
    <col min="4872" max="4872" width="5.5" style="212" bestFit="1" customWidth="1"/>
    <col min="4873" max="4873" width="40.75" style="212" customWidth="1"/>
    <col min="4874" max="5120" width="8.875" style="212"/>
    <col min="5121" max="5121" width="2.625" style="212" customWidth="1"/>
    <col min="5122" max="5122" width="6" style="212" customWidth="1"/>
    <col min="5123" max="5123" width="31.375" style="212" customWidth="1"/>
    <col min="5124" max="5124" width="2.5" style="212" customWidth="1"/>
    <col min="5125" max="5125" width="40.75" style="212" customWidth="1"/>
    <col min="5126" max="5126" width="5.5" style="212" bestFit="1" customWidth="1"/>
    <col min="5127" max="5127" width="40.75" style="212" customWidth="1"/>
    <col min="5128" max="5128" width="5.5" style="212" bestFit="1" customWidth="1"/>
    <col min="5129" max="5129" width="40.75" style="212" customWidth="1"/>
    <col min="5130" max="5376" width="8.875" style="212"/>
    <col min="5377" max="5377" width="2.625" style="212" customWidth="1"/>
    <col min="5378" max="5378" width="6" style="212" customWidth="1"/>
    <col min="5379" max="5379" width="31.375" style="212" customWidth="1"/>
    <col min="5380" max="5380" width="2.5" style="212" customWidth="1"/>
    <col min="5381" max="5381" width="40.75" style="212" customWidth="1"/>
    <col min="5382" max="5382" width="5.5" style="212" bestFit="1" customWidth="1"/>
    <col min="5383" max="5383" width="40.75" style="212" customWidth="1"/>
    <col min="5384" max="5384" width="5.5" style="212" bestFit="1" customWidth="1"/>
    <col min="5385" max="5385" width="40.75" style="212" customWidth="1"/>
    <col min="5386" max="5632" width="8.875" style="212"/>
    <col min="5633" max="5633" width="2.625" style="212" customWidth="1"/>
    <col min="5634" max="5634" width="6" style="212" customWidth="1"/>
    <col min="5635" max="5635" width="31.375" style="212" customWidth="1"/>
    <col min="5636" max="5636" width="2.5" style="212" customWidth="1"/>
    <col min="5637" max="5637" width="40.75" style="212" customWidth="1"/>
    <col min="5638" max="5638" width="5.5" style="212" bestFit="1" customWidth="1"/>
    <col min="5639" max="5639" width="40.75" style="212" customWidth="1"/>
    <col min="5640" max="5640" width="5.5" style="212" bestFit="1" customWidth="1"/>
    <col min="5641" max="5641" width="40.75" style="212" customWidth="1"/>
    <col min="5642" max="5888" width="8.875" style="212"/>
    <col min="5889" max="5889" width="2.625" style="212" customWidth="1"/>
    <col min="5890" max="5890" width="6" style="212" customWidth="1"/>
    <col min="5891" max="5891" width="31.375" style="212" customWidth="1"/>
    <col min="5892" max="5892" width="2.5" style="212" customWidth="1"/>
    <col min="5893" max="5893" width="40.75" style="212" customWidth="1"/>
    <col min="5894" max="5894" width="5.5" style="212" bestFit="1" customWidth="1"/>
    <col min="5895" max="5895" width="40.75" style="212" customWidth="1"/>
    <col min="5896" max="5896" width="5.5" style="212" bestFit="1" customWidth="1"/>
    <col min="5897" max="5897" width="40.75" style="212" customWidth="1"/>
    <col min="5898" max="6144" width="8.875" style="212"/>
    <col min="6145" max="6145" width="2.625" style="212" customWidth="1"/>
    <col min="6146" max="6146" width="6" style="212" customWidth="1"/>
    <col min="6147" max="6147" width="31.375" style="212" customWidth="1"/>
    <col min="6148" max="6148" width="2.5" style="212" customWidth="1"/>
    <col min="6149" max="6149" width="40.75" style="212" customWidth="1"/>
    <col min="6150" max="6150" width="5.5" style="212" bestFit="1" customWidth="1"/>
    <col min="6151" max="6151" width="40.75" style="212" customWidth="1"/>
    <col min="6152" max="6152" width="5.5" style="212" bestFit="1" customWidth="1"/>
    <col min="6153" max="6153" width="40.75" style="212" customWidth="1"/>
    <col min="6154" max="6400" width="8.875" style="212"/>
    <col min="6401" max="6401" width="2.625" style="212" customWidth="1"/>
    <col min="6402" max="6402" width="6" style="212" customWidth="1"/>
    <col min="6403" max="6403" width="31.375" style="212" customWidth="1"/>
    <col min="6404" max="6404" width="2.5" style="212" customWidth="1"/>
    <col min="6405" max="6405" width="40.75" style="212" customWidth="1"/>
    <col min="6406" max="6406" width="5.5" style="212" bestFit="1" customWidth="1"/>
    <col min="6407" max="6407" width="40.75" style="212" customWidth="1"/>
    <col min="6408" max="6408" width="5.5" style="212" bestFit="1" customWidth="1"/>
    <col min="6409" max="6409" width="40.75" style="212" customWidth="1"/>
    <col min="6410" max="6656" width="8.875" style="212"/>
    <col min="6657" max="6657" width="2.625" style="212" customWidth="1"/>
    <col min="6658" max="6658" width="6" style="212" customWidth="1"/>
    <col min="6659" max="6659" width="31.375" style="212" customWidth="1"/>
    <col min="6660" max="6660" width="2.5" style="212" customWidth="1"/>
    <col min="6661" max="6661" width="40.75" style="212" customWidth="1"/>
    <col min="6662" max="6662" width="5.5" style="212" bestFit="1" customWidth="1"/>
    <col min="6663" max="6663" width="40.75" style="212" customWidth="1"/>
    <col min="6664" max="6664" width="5.5" style="212" bestFit="1" customWidth="1"/>
    <col min="6665" max="6665" width="40.75" style="212" customWidth="1"/>
    <col min="6666" max="6912" width="8.875" style="212"/>
    <col min="6913" max="6913" width="2.625" style="212" customWidth="1"/>
    <col min="6914" max="6914" width="6" style="212" customWidth="1"/>
    <col min="6915" max="6915" width="31.375" style="212" customWidth="1"/>
    <col min="6916" max="6916" width="2.5" style="212" customWidth="1"/>
    <col min="6917" max="6917" width="40.75" style="212" customWidth="1"/>
    <col min="6918" max="6918" width="5.5" style="212" bestFit="1" customWidth="1"/>
    <col min="6919" max="6919" width="40.75" style="212" customWidth="1"/>
    <col min="6920" max="6920" width="5.5" style="212" bestFit="1" customWidth="1"/>
    <col min="6921" max="6921" width="40.75" style="212" customWidth="1"/>
    <col min="6922" max="7168" width="8.875" style="212"/>
    <col min="7169" max="7169" width="2.625" style="212" customWidth="1"/>
    <col min="7170" max="7170" width="6" style="212" customWidth="1"/>
    <col min="7171" max="7171" width="31.375" style="212" customWidth="1"/>
    <col min="7172" max="7172" width="2.5" style="212" customWidth="1"/>
    <col min="7173" max="7173" width="40.75" style="212" customWidth="1"/>
    <col min="7174" max="7174" width="5.5" style="212" bestFit="1" customWidth="1"/>
    <col min="7175" max="7175" width="40.75" style="212" customWidth="1"/>
    <col min="7176" max="7176" width="5.5" style="212" bestFit="1" customWidth="1"/>
    <col min="7177" max="7177" width="40.75" style="212" customWidth="1"/>
    <col min="7178" max="7424" width="8.875" style="212"/>
    <col min="7425" max="7425" width="2.625" style="212" customWidth="1"/>
    <col min="7426" max="7426" width="6" style="212" customWidth="1"/>
    <col min="7427" max="7427" width="31.375" style="212" customWidth="1"/>
    <col min="7428" max="7428" width="2.5" style="212" customWidth="1"/>
    <col min="7429" max="7429" width="40.75" style="212" customWidth="1"/>
    <col min="7430" max="7430" width="5.5" style="212" bestFit="1" customWidth="1"/>
    <col min="7431" max="7431" width="40.75" style="212" customWidth="1"/>
    <col min="7432" max="7432" width="5.5" style="212" bestFit="1" customWidth="1"/>
    <col min="7433" max="7433" width="40.75" style="212" customWidth="1"/>
    <col min="7434" max="7680" width="8.875" style="212"/>
    <col min="7681" max="7681" width="2.625" style="212" customWidth="1"/>
    <col min="7682" max="7682" width="6" style="212" customWidth="1"/>
    <col min="7683" max="7683" width="31.375" style="212" customWidth="1"/>
    <col min="7684" max="7684" width="2.5" style="212" customWidth="1"/>
    <col min="7685" max="7685" width="40.75" style="212" customWidth="1"/>
    <col min="7686" max="7686" width="5.5" style="212" bestFit="1" customWidth="1"/>
    <col min="7687" max="7687" width="40.75" style="212" customWidth="1"/>
    <col min="7688" max="7688" width="5.5" style="212" bestFit="1" customWidth="1"/>
    <col min="7689" max="7689" width="40.75" style="212" customWidth="1"/>
    <col min="7690" max="7936" width="8.875" style="212"/>
    <col min="7937" max="7937" width="2.625" style="212" customWidth="1"/>
    <col min="7938" max="7938" width="6" style="212" customWidth="1"/>
    <col min="7939" max="7939" width="31.375" style="212" customWidth="1"/>
    <col min="7940" max="7940" width="2.5" style="212" customWidth="1"/>
    <col min="7941" max="7941" width="40.75" style="212" customWidth="1"/>
    <col min="7942" max="7942" width="5.5" style="212" bestFit="1" customWidth="1"/>
    <col min="7943" max="7943" width="40.75" style="212" customWidth="1"/>
    <col min="7944" max="7944" width="5.5" style="212" bestFit="1" customWidth="1"/>
    <col min="7945" max="7945" width="40.75" style="212" customWidth="1"/>
    <col min="7946" max="8192" width="8.875" style="212"/>
    <col min="8193" max="8193" width="2.625" style="212" customWidth="1"/>
    <col min="8194" max="8194" width="6" style="212" customWidth="1"/>
    <col min="8195" max="8195" width="31.375" style="212" customWidth="1"/>
    <col min="8196" max="8196" width="2.5" style="212" customWidth="1"/>
    <col min="8197" max="8197" width="40.75" style="212" customWidth="1"/>
    <col min="8198" max="8198" width="5.5" style="212" bestFit="1" customWidth="1"/>
    <col min="8199" max="8199" width="40.75" style="212" customWidth="1"/>
    <col min="8200" max="8200" width="5.5" style="212" bestFit="1" customWidth="1"/>
    <col min="8201" max="8201" width="40.75" style="212" customWidth="1"/>
    <col min="8202" max="8448" width="8.875" style="212"/>
    <col min="8449" max="8449" width="2.625" style="212" customWidth="1"/>
    <col min="8450" max="8450" width="6" style="212" customWidth="1"/>
    <col min="8451" max="8451" width="31.375" style="212" customWidth="1"/>
    <col min="8452" max="8452" width="2.5" style="212" customWidth="1"/>
    <col min="8453" max="8453" width="40.75" style="212" customWidth="1"/>
    <col min="8454" max="8454" width="5.5" style="212" bestFit="1" customWidth="1"/>
    <col min="8455" max="8455" width="40.75" style="212" customWidth="1"/>
    <col min="8456" max="8456" width="5.5" style="212" bestFit="1" customWidth="1"/>
    <col min="8457" max="8457" width="40.75" style="212" customWidth="1"/>
    <col min="8458" max="8704" width="8.875" style="212"/>
    <col min="8705" max="8705" width="2.625" style="212" customWidth="1"/>
    <col min="8706" max="8706" width="6" style="212" customWidth="1"/>
    <col min="8707" max="8707" width="31.375" style="212" customWidth="1"/>
    <col min="8708" max="8708" width="2.5" style="212" customWidth="1"/>
    <col min="8709" max="8709" width="40.75" style="212" customWidth="1"/>
    <col min="8710" max="8710" width="5.5" style="212" bestFit="1" customWidth="1"/>
    <col min="8711" max="8711" width="40.75" style="212" customWidth="1"/>
    <col min="8712" max="8712" width="5.5" style="212" bestFit="1" customWidth="1"/>
    <col min="8713" max="8713" width="40.75" style="212" customWidth="1"/>
    <col min="8714" max="8960" width="8.875" style="212"/>
    <col min="8961" max="8961" width="2.625" style="212" customWidth="1"/>
    <col min="8962" max="8962" width="6" style="212" customWidth="1"/>
    <col min="8963" max="8963" width="31.375" style="212" customWidth="1"/>
    <col min="8964" max="8964" width="2.5" style="212" customWidth="1"/>
    <col min="8965" max="8965" width="40.75" style="212" customWidth="1"/>
    <col min="8966" max="8966" width="5.5" style="212" bestFit="1" customWidth="1"/>
    <col min="8967" max="8967" width="40.75" style="212" customWidth="1"/>
    <col min="8968" max="8968" width="5.5" style="212" bestFit="1" customWidth="1"/>
    <col min="8969" max="8969" width="40.75" style="212" customWidth="1"/>
    <col min="8970" max="9216" width="8.875" style="212"/>
    <col min="9217" max="9217" width="2.625" style="212" customWidth="1"/>
    <col min="9218" max="9218" width="6" style="212" customWidth="1"/>
    <col min="9219" max="9219" width="31.375" style="212" customWidth="1"/>
    <col min="9220" max="9220" width="2.5" style="212" customWidth="1"/>
    <col min="9221" max="9221" width="40.75" style="212" customWidth="1"/>
    <col min="9222" max="9222" width="5.5" style="212" bestFit="1" customWidth="1"/>
    <col min="9223" max="9223" width="40.75" style="212" customWidth="1"/>
    <col min="9224" max="9224" width="5.5" style="212" bestFit="1" customWidth="1"/>
    <col min="9225" max="9225" width="40.75" style="212" customWidth="1"/>
    <col min="9226" max="9472" width="8.875" style="212"/>
    <col min="9473" max="9473" width="2.625" style="212" customWidth="1"/>
    <col min="9474" max="9474" width="6" style="212" customWidth="1"/>
    <col min="9475" max="9475" width="31.375" style="212" customWidth="1"/>
    <col min="9476" max="9476" width="2.5" style="212" customWidth="1"/>
    <col min="9477" max="9477" width="40.75" style="212" customWidth="1"/>
    <col min="9478" max="9478" width="5.5" style="212" bestFit="1" customWidth="1"/>
    <col min="9479" max="9479" width="40.75" style="212" customWidth="1"/>
    <col min="9480" max="9480" width="5.5" style="212" bestFit="1" customWidth="1"/>
    <col min="9481" max="9481" width="40.75" style="212" customWidth="1"/>
    <col min="9482" max="9728" width="8.875" style="212"/>
    <col min="9729" max="9729" width="2.625" style="212" customWidth="1"/>
    <col min="9730" max="9730" width="6" style="212" customWidth="1"/>
    <col min="9731" max="9731" width="31.375" style="212" customWidth="1"/>
    <col min="9732" max="9732" width="2.5" style="212" customWidth="1"/>
    <col min="9733" max="9733" width="40.75" style="212" customWidth="1"/>
    <col min="9734" max="9734" width="5.5" style="212" bestFit="1" customWidth="1"/>
    <col min="9735" max="9735" width="40.75" style="212" customWidth="1"/>
    <col min="9736" max="9736" width="5.5" style="212" bestFit="1" customWidth="1"/>
    <col min="9737" max="9737" width="40.75" style="212" customWidth="1"/>
    <col min="9738" max="9984" width="8.875" style="212"/>
    <col min="9985" max="9985" width="2.625" style="212" customWidth="1"/>
    <col min="9986" max="9986" width="6" style="212" customWidth="1"/>
    <col min="9987" max="9987" width="31.375" style="212" customWidth="1"/>
    <col min="9988" max="9988" width="2.5" style="212" customWidth="1"/>
    <col min="9989" max="9989" width="40.75" style="212" customWidth="1"/>
    <col min="9990" max="9990" width="5.5" style="212" bestFit="1" customWidth="1"/>
    <col min="9991" max="9991" width="40.75" style="212" customWidth="1"/>
    <col min="9992" max="9992" width="5.5" style="212" bestFit="1" customWidth="1"/>
    <col min="9993" max="9993" width="40.75" style="212" customWidth="1"/>
    <col min="9994" max="10240" width="8.875" style="212"/>
    <col min="10241" max="10241" width="2.625" style="212" customWidth="1"/>
    <col min="10242" max="10242" width="6" style="212" customWidth="1"/>
    <col min="10243" max="10243" width="31.375" style="212" customWidth="1"/>
    <col min="10244" max="10244" width="2.5" style="212" customWidth="1"/>
    <col min="10245" max="10245" width="40.75" style="212" customWidth="1"/>
    <col min="10246" max="10246" width="5.5" style="212" bestFit="1" customWidth="1"/>
    <col min="10247" max="10247" width="40.75" style="212" customWidth="1"/>
    <col min="10248" max="10248" width="5.5" style="212" bestFit="1" customWidth="1"/>
    <col min="10249" max="10249" width="40.75" style="212" customWidth="1"/>
    <col min="10250" max="10496" width="8.875" style="212"/>
    <col min="10497" max="10497" width="2.625" style="212" customWidth="1"/>
    <col min="10498" max="10498" width="6" style="212" customWidth="1"/>
    <col min="10499" max="10499" width="31.375" style="212" customWidth="1"/>
    <col min="10500" max="10500" width="2.5" style="212" customWidth="1"/>
    <col min="10501" max="10501" width="40.75" style="212" customWidth="1"/>
    <col min="10502" max="10502" width="5.5" style="212" bestFit="1" customWidth="1"/>
    <col min="10503" max="10503" width="40.75" style="212" customWidth="1"/>
    <col min="10504" max="10504" width="5.5" style="212" bestFit="1" customWidth="1"/>
    <col min="10505" max="10505" width="40.75" style="212" customWidth="1"/>
    <col min="10506" max="10752" width="8.875" style="212"/>
    <col min="10753" max="10753" width="2.625" style="212" customWidth="1"/>
    <col min="10754" max="10754" width="6" style="212" customWidth="1"/>
    <col min="10755" max="10755" width="31.375" style="212" customWidth="1"/>
    <col min="10756" max="10756" width="2.5" style="212" customWidth="1"/>
    <col min="10757" max="10757" width="40.75" style="212" customWidth="1"/>
    <col min="10758" max="10758" width="5.5" style="212" bestFit="1" customWidth="1"/>
    <col min="10759" max="10759" width="40.75" style="212" customWidth="1"/>
    <col min="10760" max="10760" width="5.5" style="212" bestFit="1" customWidth="1"/>
    <col min="10761" max="10761" width="40.75" style="212" customWidth="1"/>
    <col min="10762" max="11008" width="8.875" style="212"/>
    <col min="11009" max="11009" width="2.625" style="212" customWidth="1"/>
    <col min="11010" max="11010" width="6" style="212" customWidth="1"/>
    <col min="11011" max="11011" width="31.375" style="212" customWidth="1"/>
    <col min="11012" max="11012" width="2.5" style="212" customWidth="1"/>
    <col min="11013" max="11013" width="40.75" style="212" customWidth="1"/>
    <col min="11014" max="11014" width="5.5" style="212" bestFit="1" customWidth="1"/>
    <col min="11015" max="11015" width="40.75" style="212" customWidth="1"/>
    <col min="11016" max="11016" width="5.5" style="212" bestFit="1" customWidth="1"/>
    <col min="11017" max="11017" width="40.75" style="212" customWidth="1"/>
    <col min="11018" max="11264" width="8.875" style="212"/>
    <col min="11265" max="11265" width="2.625" style="212" customWidth="1"/>
    <col min="11266" max="11266" width="6" style="212" customWidth="1"/>
    <col min="11267" max="11267" width="31.375" style="212" customWidth="1"/>
    <col min="11268" max="11268" width="2.5" style="212" customWidth="1"/>
    <col min="11269" max="11269" width="40.75" style="212" customWidth="1"/>
    <col min="11270" max="11270" width="5.5" style="212" bestFit="1" customWidth="1"/>
    <col min="11271" max="11271" width="40.75" style="212" customWidth="1"/>
    <col min="11272" max="11272" width="5.5" style="212" bestFit="1" customWidth="1"/>
    <col min="11273" max="11273" width="40.75" style="212" customWidth="1"/>
    <col min="11274" max="11520" width="8.875" style="212"/>
    <col min="11521" max="11521" width="2.625" style="212" customWidth="1"/>
    <col min="11522" max="11522" width="6" style="212" customWidth="1"/>
    <col min="11523" max="11523" width="31.375" style="212" customWidth="1"/>
    <col min="11524" max="11524" width="2.5" style="212" customWidth="1"/>
    <col min="11525" max="11525" width="40.75" style="212" customWidth="1"/>
    <col min="11526" max="11526" width="5.5" style="212" bestFit="1" customWidth="1"/>
    <col min="11527" max="11527" width="40.75" style="212" customWidth="1"/>
    <col min="11528" max="11528" width="5.5" style="212" bestFit="1" customWidth="1"/>
    <col min="11529" max="11529" width="40.75" style="212" customWidth="1"/>
    <col min="11530" max="11776" width="8.875" style="212"/>
    <col min="11777" max="11777" width="2.625" style="212" customWidth="1"/>
    <col min="11778" max="11778" width="6" style="212" customWidth="1"/>
    <col min="11779" max="11779" width="31.375" style="212" customWidth="1"/>
    <col min="11780" max="11780" width="2.5" style="212" customWidth="1"/>
    <col min="11781" max="11781" width="40.75" style="212" customWidth="1"/>
    <col min="11782" max="11782" width="5.5" style="212" bestFit="1" customWidth="1"/>
    <col min="11783" max="11783" width="40.75" style="212" customWidth="1"/>
    <col min="11784" max="11784" width="5.5" style="212" bestFit="1" customWidth="1"/>
    <col min="11785" max="11785" width="40.75" style="212" customWidth="1"/>
    <col min="11786" max="12032" width="8.875" style="212"/>
    <col min="12033" max="12033" width="2.625" style="212" customWidth="1"/>
    <col min="12034" max="12034" width="6" style="212" customWidth="1"/>
    <col min="12035" max="12035" width="31.375" style="212" customWidth="1"/>
    <col min="12036" max="12036" width="2.5" style="212" customWidth="1"/>
    <col min="12037" max="12037" width="40.75" style="212" customWidth="1"/>
    <col min="12038" max="12038" width="5.5" style="212" bestFit="1" customWidth="1"/>
    <col min="12039" max="12039" width="40.75" style="212" customWidth="1"/>
    <col min="12040" max="12040" width="5.5" style="212" bestFit="1" customWidth="1"/>
    <col min="12041" max="12041" width="40.75" style="212" customWidth="1"/>
    <col min="12042" max="12288" width="8.875" style="212"/>
    <col min="12289" max="12289" width="2.625" style="212" customWidth="1"/>
    <col min="12290" max="12290" width="6" style="212" customWidth="1"/>
    <col min="12291" max="12291" width="31.375" style="212" customWidth="1"/>
    <col min="12292" max="12292" width="2.5" style="212" customWidth="1"/>
    <col min="12293" max="12293" width="40.75" style="212" customWidth="1"/>
    <col min="12294" max="12294" width="5.5" style="212" bestFit="1" customWidth="1"/>
    <col min="12295" max="12295" width="40.75" style="212" customWidth="1"/>
    <col min="12296" max="12296" width="5.5" style="212" bestFit="1" customWidth="1"/>
    <col min="12297" max="12297" width="40.75" style="212" customWidth="1"/>
    <col min="12298" max="12544" width="8.875" style="212"/>
    <col min="12545" max="12545" width="2.625" style="212" customWidth="1"/>
    <col min="12546" max="12546" width="6" style="212" customWidth="1"/>
    <col min="12547" max="12547" width="31.375" style="212" customWidth="1"/>
    <col min="12548" max="12548" width="2.5" style="212" customWidth="1"/>
    <col min="12549" max="12549" width="40.75" style="212" customWidth="1"/>
    <col min="12550" max="12550" width="5.5" style="212" bestFit="1" customWidth="1"/>
    <col min="12551" max="12551" width="40.75" style="212" customWidth="1"/>
    <col min="12552" max="12552" width="5.5" style="212" bestFit="1" customWidth="1"/>
    <col min="12553" max="12553" width="40.75" style="212" customWidth="1"/>
    <col min="12554" max="12800" width="8.875" style="212"/>
    <col min="12801" max="12801" width="2.625" style="212" customWidth="1"/>
    <col min="12802" max="12802" width="6" style="212" customWidth="1"/>
    <col min="12803" max="12803" width="31.375" style="212" customWidth="1"/>
    <col min="12804" max="12804" width="2.5" style="212" customWidth="1"/>
    <col min="12805" max="12805" width="40.75" style="212" customWidth="1"/>
    <col min="12806" max="12806" width="5.5" style="212" bestFit="1" customWidth="1"/>
    <col min="12807" max="12807" width="40.75" style="212" customWidth="1"/>
    <col min="12808" max="12808" width="5.5" style="212" bestFit="1" customWidth="1"/>
    <col min="12809" max="12809" width="40.75" style="212" customWidth="1"/>
    <col min="12810" max="13056" width="8.875" style="212"/>
    <col min="13057" max="13057" width="2.625" style="212" customWidth="1"/>
    <col min="13058" max="13058" width="6" style="212" customWidth="1"/>
    <col min="13059" max="13059" width="31.375" style="212" customWidth="1"/>
    <col min="13060" max="13060" width="2.5" style="212" customWidth="1"/>
    <col min="13061" max="13061" width="40.75" style="212" customWidth="1"/>
    <col min="13062" max="13062" width="5.5" style="212" bestFit="1" customWidth="1"/>
    <col min="13063" max="13063" width="40.75" style="212" customWidth="1"/>
    <col min="13064" max="13064" width="5.5" style="212" bestFit="1" customWidth="1"/>
    <col min="13065" max="13065" width="40.75" style="212" customWidth="1"/>
    <col min="13066" max="13312" width="8.875" style="212"/>
    <col min="13313" max="13313" width="2.625" style="212" customWidth="1"/>
    <col min="13314" max="13314" width="6" style="212" customWidth="1"/>
    <col min="13315" max="13315" width="31.375" style="212" customWidth="1"/>
    <col min="13316" max="13316" width="2.5" style="212" customWidth="1"/>
    <col min="13317" max="13317" width="40.75" style="212" customWidth="1"/>
    <col min="13318" max="13318" width="5.5" style="212" bestFit="1" customWidth="1"/>
    <col min="13319" max="13319" width="40.75" style="212" customWidth="1"/>
    <col min="13320" max="13320" width="5.5" style="212" bestFit="1" customWidth="1"/>
    <col min="13321" max="13321" width="40.75" style="212" customWidth="1"/>
    <col min="13322" max="13568" width="8.875" style="212"/>
    <col min="13569" max="13569" width="2.625" style="212" customWidth="1"/>
    <col min="13570" max="13570" width="6" style="212" customWidth="1"/>
    <col min="13571" max="13571" width="31.375" style="212" customWidth="1"/>
    <col min="13572" max="13572" width="2.5" style="212" customWidth="1"/>
    <col min="13573" max="13573" width="40.75" style="212" customWidth="1"/>
    <col min="13574" max="13574" width="5.5" style="212" bestFit="1" customWidth="1"/>
    <col min="13575" max="13575" width="40.75" style="212" customWidth="1"/>
    <col min="13576" max="13576" width="5.5" style="212" bestFit="1" customWidth="1"/>
    <col min="13577" max="13577" width="40.75" style="212" customWidth="1"/>
    <col min="13578" max="13824" width="8.875" style="212"/>
    <col min="13825" max="13825" width="2.625" style="212" customWidth="1"/>
    <col min="13826" max="13826" width="6" style="212" customWidth="1"/>
    <col min="13827" max="13827" width="31.375" style="212" customWidth="1"/>
    <col min="13828" max="13828" width="2.5" style="212" customWidth="1"/>
    <col min="13829" max="13829" width="40.75" style="212" customWidth="1"/>
    <col min="13830" max="13830" width="5.5" style="212" bestFit="1" customWidth="1"/>
    <col min="13831" max="13831" width="40.75" style="212" customWidth="1"/>
    <col min="13832" max="13832" width="5.5" style="212" bestFit="1" customWidth="1"/>
    <col min="13833" max="13833" width="40.75" style="212" customWidth="1"/>
    <col min="13834" max="14080" width="8.875" style="212"/>
    <col min="14081" max="14081" width="2.625" style="212" customWidth="1"/>
    <col min="14082" max="14082" width="6" style="212" customWidth="1"/>
    <col min="14083" max="14083" width="31.375" style="212" customWidth="1"/>
    <col min="14084" max="14084" width="2.5" style="212" customWidth="1"/>
    <col min="14085" max="14085" width="40.75" style="212" customWidth="1"/>
    <col min="14086" max="14086" width="5.5" style="212" bestFit="1" customWidth="1"/>
    <col min="14087" max="14087" width="40.75" style="212" customWidth="1"/>
    <col min="14088" max="14088" width="5.5" style="212" bestFit="1" customWidth="1"/>
    <col min="14089" max="14089" width="40.75" style="212" customWidth="1"/>
    <col min="14090" max="14336" width="8.875" style="212"/>
    <col min="14337" max="14337" width="2.625" style="212" customWidth="1"/>
    <col min="14338" max="14338" width="6" style="212" customWidth="1"/>
    <col min="14339" max="14339" width="31.375" style="212" customWidth="1"/>
    <col min="14340" max="14340" width="2.5" style="212" customWidth="1"/>
    <col min="14341" max="14341" width="40.75" style="212" customWidth="1"/>
    <col min="14342" max="14342" width="5.5" style="212" bestFit="1" customWidth="1"/>
    <col min="14343" max="14343" width="40.75" style="212" customWidth="1"/>
    <col min="14344" max="14344" width="5.5" style="212" bestFit="1" customWidth="1"/>
    <col min="14345" max="14345" width="40.75" style="212" customWidth="1"/>
    <col min="14346" max="14592" width="8.875" style="212"/>
    <col min="14593" max="14593" width="2.625" style="212" customWidth="1"/>
    <col min="14594" max="14594" width="6" style="212" customWidth="1"/>
    <col min="14595" max="14595" width="31.375" style="212" customWidth="1"/>
    <col min="14596" max="14596" width="2.5" style="212" customWidth="1"/>
    <col min="14597" max="14597" width="40.75" style="212" customWidth="1"/>
    <col min="14598" max="14598" width="5.5" style="212" bestFit="1" customWidth="1"/>
    <col min="14599" max="14599" width="40.75" style="212" customWidth="1"/>
    <col min="14600" max="14600" width="5.5" style="212" bestFit="1" customWidth="1"/>
    <col min="14601" max="14601" width="40.75" style="212" customWidth="1"/>
    <col min="14602" max="14848" width="8.875" style="212"/>
    <col min="14849" max="14849" width="2.625" style="212" customWidth="1"/>
    <col min="14850" max="14850" width="6" style="212" customWidth="1"/>
    <col min="14851" max="14851" width="31.375" style="212" customWidth="1"/>
    <col min="14852" max="14852" width="2.5" style="212" customWidth="1"/>
    <col min="14853" max="14853" width="40.75" style="212" customWidth="1"/>
    <col min="14854" max="14854" width="5.5" style="212" bestFit="1" customWidth="1"/>
    <col min="14855" max="14855" width="40.75" style="212" customWidth="1"/>
    <col min="14856" max="14856" width="5.5" style="212" bestFit="1" customWidth="1"/>
    <col min="14857" max="14857" width="40.75" style="212" customWidth="1"/>
    <col min="14858" max="15104" width="8.875" style="212"/>
    <col min="15105" max="15105" width="2.625" style="212" customWidth="1"/>
    <col min="15106" max="15106" width="6" style="212" customWidth="1"/>
    <col min="15107" max="15107" width="31.375" style="212" customWidth="1"/>
    <col min="15108" max="15108" width="2.5" style="212" customWidth="1"/>
    <col min="15109" max="15109" width="40.75" style="212" customWidth="1"/>
    <col min="15110" max="15110" width="5.5" style="212" bestFit="1" customWidth="1"/>
    <col min="15111" max="15111" width="40.75" style="212" customWidth="1"/>
    <col min="15112" max="15112" width="5.5" style="212" bestFit="1" customWidth="1"/>
    <col min="15113" max="15113" width="40.75" style="212" customWidth="1"/>
    <col min="15114" max="15360" width="8.875" style="212"/>
    <col min="15361" max="15361" width="2.625" style="212" customWidth="1"/>
    <col min="15362" max="15362" width="6" style="212" customWidth="1"/>
    <col min="15363" max="15363" width="31.375" style="212" customWidth="1"/>
    <col min="15364" max="15364" width="2.5" style="212" customWidth="1"/>
    <col min="15365" max="15365" width="40.75" style="212" customWidth="1"/>
    <col min="15366" max="15366" width="5.5" style="212" bestFit="1" customWidth="1"/>
    <col min="15367" max="15367" width="40.75" style="212" customWidth="1"/>
    <col min="15368" max="15368" width="5.5" style="212" bestFit="1" customWidth="1"/>
    <col min="15369" max="15369" width="40.75" style="212" customWidth="1"/>
    <col min="15370" max="15616" width="8.875" style="212"/>
    <col min="15617" max="15617" width="2.625" style="212" customWidth="1"/>
    <col min="15618" max="15618" width="6" style="212" customWidth="1"/>
    <col min="15619" max="15619" width="31.375" style="212" customWidth="1"/>
    <col min="15620" max="15620" width="2.5" style="212" customWidth="1"/>
    <col min="15621" max="15621" width="40.75" style="212" customWidth="1"/>
    <col min="15622" max="15622" width="5.5" style="212" bestFit="1" customWidth="1"/>
    <col min="15623" max="15623" width="40.75" style="212" customWidth="1"/>
    <col min="15624" max="15624" width="5.5" style="212" bestFit="1" customWidth="1"/>
    <col min="15625" max="15625" width="40.75" style="212" customWidth="1"/>
    <col min="15626" max="15872" width="8.875" style="212"/>
    <col min="15873" max="15873" width="2.625" style="212" customWidth="1"/>
    <col min="15874" max="15874" width="6" style="212" customWidth="1"/>
    <col min="15875" max="15875" width="31.375" style="212" customWidth="1"/>
    <col min="15876" max="15876" width="2.5" style="212" customWidth="1"/>
    <col min="15877" max="15877" width="40.75" style="212" customWidth="1"/>
    <col min="15878" max="15878" width="5.5" style="212" bestFit="1" customWidth="1"/>
    <col min="15879" max="15879" width="40.75" style="212" customWidth="1"/>
    <col min="15880" max="15880" width="5.5" style="212" bestFit="1" customWidth="1"/>
    <col min="15881" max="15881" width="40.75" style="212" customWidth="1"/>
    <col min="15882" max="16128" width="8.875" style="212"/>
    <col min="16129" max="16129" width="2.625" style="212" customWidth="1"/>
    <col min="16130" max="16130" width="6" style="212" customWidth="1"/>
    <col min="16131" max="16131" width="31.375" style="212" customWidth="1"/>
    <col min="16132" max="16132" width="2.5" style="212" customWidth="1"/>
    <col min="16133" max="16133" width="40.75" style="212" customWidth="1"/>
    <col min="16134" max="16134" width="5.5" style="212" bestFit="1" customWidth="1"/>
    <col min="16135" max="16135" width="40.75" style="212" customWidth="1"/>
    <col min="16136" max="16136" width="5.5" style="212" bestFit="1" customWidth="1"/>
    <col min="16137" max="16137" width="40.75" style="212" customWidth="1"/>
    <col min="16138" max="16384" width="8.875" style="212"/>
  </cols>
  <sheetData>
    <row r="1" spans="2:9" ht="21.75" thickBot="1" x14ac:dyDescent="0.2">
      <c r="B1" s="236" t="s">
        <v>3648</v>
      </c>
      <c r="C1" s="236"/>
      <c r="D1" s="236"/>
      <c r="E1" s="236"/>
      <c r="F1" s="236"/>
      <c r="G1" s="236"/>
      <c r="H1" s="236"/>
      <c r="I1" s="236"/>
    </row>
    <row r="2" spans="2:9" ht="17.649999999999999" customHeight="1" thickTop="1" x14ac:dyDescent="0.15"/>
    <row r="5" spans="2:9" s="223" customFormat="1" ht="34.15" customHeight="1" x14ac:dyDescent="0.15">
      <c r="B5" s="237" t="s">
        <v>3647</v>
      </c>
      <c r="C5" s="237"/>
      <c r="D5" s="220"/>
      <c r="E5" s="224" t="s">
        <v>3646</v>
      </c>
      <c r="F5" s="216"/>
      <c r="G5" s="224" t="s">
        <v>3645</v>
      </c>
      <c r="H5" s="216"/>
      <c r="I5" s="224" t="s">
        <v>3644</v>
      </c>
    </row>
    <row r="6" spans="2:9" ht="105.75" customHeight="1" x14ac:dyDescent="0.15">
      <c r="B6" s="222" t="s">
        <v>3643</v>
      </c>
      <c r="C6" s="221" t="s">
        <v>3642</v>
      </c>
      <c r="D6" s="217"/>
      <c r="E6" s="219" t="s">
        <v>3641</v>
      </c>
      <c r="F6" s="216"/>
      <c r="G6" s="219" t="s">
        <v>3640</v>
      </c>
      <c r="H6" s="216"/>
      <c r="I6" s="219" t="s">
        <v>3639</v>
      </c>
    </row>
    <row r="7" spans="2:9" ht="12.4" customHeight="1" x14ac:dyDescent="0.15">
      <c r="B7" s="218"/>
      <c r="C7" s="217"/>
      <c r="D7" s="217"/>
      <c r="E7" s="215"/>
      <c r="F7" s="216"/>
      <c r="G7" s="215"/>
      <c r="H7" s="216"/>
      <c r="I7" s="215"/>
    </row>
    <row r="8" spans="2:9" ht="90.75" customHeight="1" x14ac:dyDescent="0.15">
      <c r="B8" s="222" t="s">
        <v>3638</v>
      </c>
      <c r="C8" s="221" t="s">
        <v>3637</v>
      </c>
      <c r="D8" s="217"/>
      <c r="E8" s="219" t="s">
        <v>3636</v>
      </c>
      <c r="F8" s="216"/>
      <c r="G8" s="219" t="s">
        <v>3635</v>
      </c>
      <c r="H8" s="216"/>
      <c r="I8" s="219" t="s">
        <v>3634</v>
      </c>
    </row>
    <row r="9" spans="2:9" ht="11.85" customHeight="1" x14ac:dyDescent="0.15">
      <c r="B9" s="218"/>
      <c r="C9" s="217"/>
      <c r="D9" s="217"/>
      <c r="E9" s="215"/>
      <c r="F9" s="216"/>
      <c r="G9" s="215"/>
      <c r="H9" s="216"/>
      <c r="I9" s="215"/>
    </row>
    <row r="10" spans="2:9" ht="130.5" customHeight="1" x14ac:dyDescent="0.15">
      <c r="B10" s="222" t="s">
        <v>3633</v>
      </c>
      <c r="C10" s="221" t="s">
        <v>3632</v>
      </c>
      <c r="D10" s="217"/>
      <c r="E10" s="219" t="s">
        <v>3631</v>
      </c>
      <c r="F10" s="216"/>
      <c r="G10" s="220"/>
      <c r="H10" s="216"/>
      <c r="I10" s="221" t="s">
        <v>3630</v>
      </c>
    </row>
    <row r="11" spans="2:9" ht="11.85" customHeight="1" x14ac:dyDescent="0.15">
      <c r="B11" s="218"/>
      <c r="C11" s="217"/>
      <c r="D11" s="217"/>
      <c r="E11" s="215"/>
      <c r="F11" s="216"/>
      <c r="G11" s="220"/>
      <c r="H11" s="216"/>
      <c r="I11" s="215"/>
    </row>
    <row r="12" spans="2:9" ht="88.5" customHeight="1" x14ac:dyDescent="0.15">
      <c r="B12" s="222" t="s">
        <v>3629</v>
      </c>
      <c r="C12" s="221" t="s">
        <v>3628</v>
      </c>
      <c r="D12" s="217"/>
      <c r="E12" s="220"/>
      <c r="F12" s="216"/>
      <c r="G12" s="219" t="s">
        <v>3627</v>
      </c>
      <c r="H12" s="216"/>
      <c r="I12" s="219" t="s">
        <v>3626</v>
      </c>
    </row>
    <row r="13" spans="2:9" ht="12.4" customHeight="1" x14ac:dyDescent="0.15">
      <c r="B13" s="218"/>
      <c r="C13" s="217"/>
      <c r="D13" s="217"/>
      <c r="E13" s="215"/>
      <c r="F13" s="216"/>
      <c r="G13" s="215"/>
      <c r="H13" s="216"/>
      <c r="I13" s="215"/>
    </row>
    <row r="14" spans="2:9" ht="13.5" x14ac:dyDescent="0.15">
      <c r="B14" s="238" t="s">
        <v>3625</v>
      </c>
      <c r="C14" s="239"/>
      <c r="D14" s="239"/>
      <c r="E14" s="239"/>
      <c r="F14" s="239"/>
      <c r="G14" s="239"/>
      <c r="H14" s="239"/>
      <c r="I14" s="239"/>
    </row>
    <row r="15" spans="2:9" ht="13.5" x14ac:dyDescent="0.15">
      <c r="B15" s="239"/>
      <c r="C15" s="239"/>
      <c r="D15" s="239"/>
      <c r="E15" s="239"/>
      <c r="F15" s="239"/>
      <c r="G15" s="239"/>
      <c r="H15" s="239"/>
      <c r="I15" s="239"/>
    </row>
    <row r="16" spans="2:9" ht="13.5" x14ac:dyDescent="0.15">
      <c r="B16" s="239"/>
      <c r="C16" s="239"/>
      <c r="D16" s="239"/>
      <c r="E16" s="239"/>
      <c r="F16" s="239"/>
      <c r="G16" s="239"/>
      <c r="H16" s="239"/>
      <c r="I16" s="239"/>
    </row>
    <row r="17" spans="2:9" ht="13.5" x14ac:dyDescent="0.15">
      <c r="B17" s="239"/>
      <c r="C17" s="239"/>
      <c r="D17" s="239"/>
      <c r="E17" s="239"/>
      <c r="F17" s="239"/>
      <c r="G17" s="239"/>
      <c r="H17" s="239"/>
      <c r="I17" s="239"/>
    </row>
    <row r="18" spans="2:9" ht="13.5" x14ac:dyDescent="0.15">
      <c r="B18" s="239"/>
      <c r="C18" s="239"/>
      <c r="D18" s="239"/>
      <c r="E18" s="239"/>
      <c r="F18" s="239"/>
      <c r="G18" s="239"/>
      <c r="H18" s="239"/>
      <c r="I18" s="239"/>
    </row>
  </sheetData>
  <mergeCells count="3">
    <mergeCell ref="B1:I1"/>
    <mergeCell ref="B5:C5"/>
    <mergeCell ref="B14:I18"/>
  </mergeCells>
  <phoneticPr fontId="14"/>
  <printOptions horizontalCentered="1"/>
  <pageMargins left="0.70866141732283472" right="0.70866141732283472" top="0.74803149606299213" bottom="0.74803149606299213"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事業の一覧</vt:lpstr>
      <vt:lpstr>用語・定義 </vt:lpstr>
      <vt:lpstr>事業の一覧!Print_Area</vt:lpstr>
      <vt:lpstr>'用語・定義 '!Print_Area</vt:lpstr>
      <vt:lpstr>事業の一覧!Print_Titles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2023-01-24T06:20:19Z</dcterms:created>
  <dcterms:modified xsi:type="dcterms:W3CDTF">2023-01-24T07:06:32Z</dcterms:modified>
</cp:coreProperties>
</file>